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<sst xmlns="http://schemas.openxmlformats.org/spreadsheetml/2006/main" count="257" uniqueCount="166">
  <si>
    <r>
      <t>2022</t>
    </r>
    <r>
      <rPr>
        <b/>
        <sz val="18"/>
        <color indexed="8"/>
        <rFont val="宋体"/>
        <family val="0"/>
      </rPr>
      <t>年衢江区国有企业公开招聘人员（第一批）需求表</t>
    </r>
  </si>
  <si>
    <r>
      <rPr>
        <b/>
        <sz val="12"/>
        <color indexed="8"/>
        <rFont val="宋体"/>
        <family val="0"/>
      </rPr>
      <t>序号</t>
    </r>
  </si>
  <si>
    <r>
      <rPr>
        <b/>
        <sz val="12"/>
        <color indexed="8"/>
        <rFont val="宋体"/>
        <family val="0"/>
      </rPr>
      <t>所属公司</t>
    </r>
  </si>
  <si>
    <r>
      <rPr>
        <b/>
        <sz val="12"/>
        <color indexed="8"/>
        <rFont val="宋体"/>
        <family val="0"/>
      </rPr>
      <t>用人公司</t>
    </r>
  </si>
  <si>
    <r>
      <rPr>
        <b/>
        <sz val="12"/>
        <color indexed="8"/>
        <rFont val="宋体"/>
        <family val="0"/>
      </rPr>
      <t>岗位</t>
    </r>
    <r>
      <rPr>
        <b/>
        <sz val="12"/>
        <color indexed="8"/>
        <rFont val="Times New Roman"/>
        <family val="1"/>
      </rPr>
      <t xml:space="preserve">
</t>
    </r>
    <r>
      <rPr>
        <b/>
        <sz val="12"/>
        <color indexed="8"/>
        <rFont val="宋体"/>
        <family val="0"/>
      </rPr>
      <t>名称</t>
    </r>
  </si>
  <si>
    <r>
      <rPr>
        <b/>
        <sz val="12"/>
        <color indexed="8"/>
        <rFont val="宋体"/>
        <family val="0"/>
      </rPr>
      <t>人数</t>
    </r>
  </si>
  <si>
    <r>
      <rPr>
        <b/>
        <sz val="12"/>
        <color indexed="8"/>
        <rFont val="宋体"/>
        <family val="0"/>
      </rPr>
      <t>薪酬</t>
    </r>
  </si>
  <si>
    <r>
      <rPr>
        <b/>
        <sz val="12"/>
        <color indexed="8"/>
        <rFont val="宋体"/>
        <family val="0"/>
      </rPr>
      <t>性别</t>
    </r>
  </si>
  <si>
    <r>
      <rPr>
        <b/>
        <sz val="12"/>
        <color indexed="8"/>
        <rFont val="宋体"/>
        <family val="0"/>
      </rPr>
      <t>年龄要求</t>
    </r>
  </si>
  <si>
    <r>
      <rPr>
        <b/>
        <sz val="12"/>
        <color indexed="8"/>
        <rFont val="宋体"/>
        <family val="0"/>
      </rPr>
      <t>学历要求</t>
    </r>
  </si>
  <si>
    <r>
      <rPr>
        <b/>
        <sz val="12"/>
        <color indexed="8"/>
        <rFont val="宋体"/>
        <family val="0"/>
      </rPr>
      <t>专业要求</t>
    </r>
  </si>
  <si>
    <r>
      <rPr>
        <b/>
        <sz val="12"/>
        <color indexed="8"/>
        <rFont val="宋体"/>
        <family val="0"/>
      </rPr>
      <t>专业技术任职资格</t>
    </r>
  </si>
  <si>
    <r>
      <rPr>
        <b/>
        <sz val="12"/>
        <color indexed="8"/>
        <rFont val="宋体"/>
        <family val="0"/>
      </rPr>
      <t>工作年限等其他要求</t>
    </r>
  </si>
  <si>
    <r>
      <rPr>
        <b/>
        <sz val="12"/>
        <color indexed="8"/>
        <rFont val="宋体"/>
        <family val="0"/>
      </rPr>
      <t>备注</t>
    </r>
  </si>
  <si>
    <r>
      <rPr>
        <sz val="10"/>
        <color indexed="8"/>
        <rFont val="宋体"/>
        <family val="0"/>
      </rPr>
      <t>衢州市衢江控股集团有限公司</t>
    </r>
  </si>
  <si>
    <r>
      <rPr>
        <sz val="10"/>
        <color indexed="8"/>
        <rFont val="宋体"/>
        <family val="0"/>
      </rPr>
      <t>本级</t>
    </r>
  </si>
  <si>
    <r>
      <rPr>
        <sz val="10"/>
        <rFont val="宋体"/>
        <family val="0"/>
      </rPr>
      <t>人力资源部副经理</t>
    </r>
  </si>
  <si>
    <r>
      <rPr>
        <sz val="10"/>
        <rFont val="Times New Roman"/>
        <family val="1"/>
      </rPr>
      <t>13</t>
    </r>
    <r>
      <rPr>
        <sz val="10"/>
        <rFont val="宋体"/>
        <family val="0"/>
      </rPr>
      <t>万及以上</t>
    </r>
  </si>
  <si>
    <r>
      <rPr>
        <sz val="10"/>
        <rFont val="宋体"/>
        <family val="0"/>
      </rPr>
      <t>不限</t>
    </r>
  </si>
  <si>
    <r>
      <rPr>
        <sz val="10"/>
        <rFont val="Times New Roman"/>
        <family val="1"/>
      </rPr>
      <t>35</t>
    </r>
    <r>
      <rPr>
        <sz val="10"/>
        <rFont val="宋体"/>
        <family val="0"/>
      </rPr>
      <t>周岁及以下</t>
    </r>
  </si>
  <si>
    <r>
      <rPr>
        <sz val="10"/>
        <rFont val="宋体"/>
        <family val="0"/>
      </rPr>
      <t>全日制普通高校本科及以上</t>
    </r>
  </si>
  <si>
    <r>
      <rPr>
        <sz val="10"/>
        <color indexed="8"/>
        <rFont val="宋体"/>
        <family val="0"/>
      </rPr>
      <t>工商管理类、公共管理类、图书情报与档案管理类专业、法学类、经济学类、财政学类、统计学类</t>
    </r>
  </si>
  <si>
    <t>/</t>
  </si>
  <si>
    <r>
      <rPr>
        <sz val="10"/>
        <color indexed="8"/>
        <rFont val="宋体"/>
        <family val="0"/>
      </rPr>
      <t>具有</t>
    </r>
    <r>
      <rPr>
        <sz val="10"/>
        <color indexed="8"/>
        <rFont val="Times New Roman"/>
        <family val="1"/>
      </rPr>
      <t>3</t>
    </r>
    <r>
      <rPr>
        <sz val="10"/>
        <color indexed="8"/>
        <rFont val="宋体"/>
        <family val="0"/>
      </rPr>
      <t>年及以上人事管理相关工作经验。</t>
    </r>
  </si>
  <si>
    <r>
      <t>章女士：</t>
    </r>
    <r>
      <rPr>
        <sz val="10"/>
        <color indexed="8"/>
        <rFont val="Times New Roman"/>
        <family val="1"/>
      </rPr>
      <t xml:space="preserve">
0570-8762415</t>
    </r>
  </si>
  <si>
    <r>
      <rPr>
        <sz val="10"/>
        <color indexed="8"/>
        <rFont val="宋体"/>
        <family val="0"/>
      </rPr>
      <t>衢州网新投资管理有限公司</t>
    </r>
  </si>
  <si>
    <r>
      <rPr>
        <sz val="10"/>
        <rFont val="宋体"/>
        <family val="0"/>
      </rPr>
      <t>投资（基金）岗</t>
    </r>
  </si>
  <si>
    <r>
      <rPr>
        <sz val="10"/>
        <rFont val="Times New Roman"/>
        <family val="1"/>
      </rPr>
      <t>12</t>
    </r>
    <r>
      <rPr>
        <sz val="10"/>
        <rFont val="宋体"/>
        <family val="0"/>
      </rPr>
      <t>万及以上</t>
    </r>
  </si>
  <si>
    <r>
      <rPr>
        <sz val="10"/>
        <color indexed="8"/>
        <rFont val="宋体"/>
        <family val="0"/>
      </rPr>
      <t>金融学类、经济学类、财政学类、法学类、统计学类、工商管理类专业</t>
    </r>
  </si>
  <si>
    <r>
      <rPr>
        <sz val="10"/>
        <color indexed="8"/>
        <rFont val="宋体"/>
        <family val="0"/>
      </rPr>
      <t>具有基金从业资格证</t>
    </r>
  </si>
  <si>
    <r>
      <rPr>
        <sz val="10"/>
        <color indexed="8"/>
        <rFont val="宋体"/>
        <family val="0"/>
      </rPr>
      <t>具有</t>
    </r>
    <r>
      <rPr>
        <sz val="10"/>
        <color indexed="8"/>
        <rFont val="Times New Roman"/>
        <family val="1"/>
      </rPr>
      <t>3</t>
    </r>
    <r>
      <rPr>
        <sz val="10"/>
        <color indexed="8"/>
        <rFont val="宋体"/>
        <family val="0"/>
      </rPr>
      <t>年及以上金融相关工作经验；其中</t>
    </r>
    <r>
      <rPr>
        <sz val="10"/>
        <color indexed="8"/>
        <rFont val="Times New Roman"/>
        <family val="1"/>
      </rPr>
      <t>1</t>
    </r>
    <r>
      <rPr>
        <sz val="10"/>
        <color indexed="8"/>
        <rFont val="宋体"/>
        <family val="0"/>
      </rPr>
      <t>年及以上证券、产业投资、基金管理、债券申报发行或私募股权投资等相关工作经验。</t>
    </r>
  </si>
  <si>
    <r>
      <rPr>
        <sz val="10"/>
        <color indexed="8"/>
        <rFont val="宋体"/>
        <family val="0"/>
      </rPr>
      <t>财务人员</t>
    </r>
  </si>
  <si>
    <r>
      <rPr>
        <sz val="10"/>
        <rFont val="Times New Roman"/>
        <family val="1"/>
      </rPr>
      <t>10</t>
    </r>
    <r>
      <rPr>
        <sz val="10"/>
        <rFont val="宋体"/>
        <family val="0"/>
      </rPr>
      <t>万及以上</t>
    </r>
  </si>
  <si>
    <r>
      <rPr>
        <sz val="10"/>
        <rFont val="Times New Roman"/>
        <family val="1"/>
      </rPr>
      <t>30</t>
    </r>
    <r>
      <rPr>
        <sz val="10"/>
        <rFont val="宋体"/>
        <family val="0"/>
      </rPr>
      <t>周岁及以下</t>
    </r>
  </si>
  <si>
    <r>
      <rPr>
        <sz val="10"/>
        <color indexed="8"/>
        <rFont val="宋体"/>
        <family val="0"/>
      </rPr>
      <t>经济学类、财政学类、金融学类、工商管理类专业</t>
    </r>
  </si>
  <si>
    <r>
      <rPr>
        <sz val="10"/>
        <color indexed="8"/>
        <rFont val="宋体"/>
        <family val="0"/>
      </rPr>
      <t>具有会计专业中级职称</t>
    </r>
  </si>
  <si>
    <r>
      <rPr>
        <sz val="10"/>
        <color indexed="8"/>
        <rFont val="宋体"/>
        <family val="0"/>
      </rPr>
      <t>具有</t>
    </r>
    <r>
      <rPr>
        <sz val="10"/>
        <color indexed="8"/>
        <rFont val="Times New Roman"/>
        <family val="1"/>
      </rPr>
      <t>3</t>
    </r>
    <r>
      <rPr>
        <sz val="10"/>
        <color indexed="8"/>
        <rFont val="宋体"/>
        <family val="0"/>
      </rPr>
      <t>年及以上财务工作经验。</t>
    </r>
  </si>
  <si>
    <r>
      <rPr>
        <sz val="10"/>
        <color indexed="8"/>
        <rFont val="宋体"/>
        <family val="0"/>
      </rPr>
      <t>衢州市衢江区信用融资担保有限公司</t>
    </r>
  </si>
  <si>
    <r>
      <rPr>
        <sz val="10"/>
        <rFont val="宋体"/>
        <family val="0"/>
      </rPr>
      <t>信贷员</t>
    </r>
  </si>
  <si>
    <r>
      <rPr>
        <sz val="10"/>
        <rFont val="Times New Roman"/>
        <family val="1"/>
      </rPr>
      <t>8</t>
    </r>
    <r>
      <rPr>
        <sz val="10"/>
        <rFont val="宋体"/>
        <family val="0"/>
      </rPr>
      <t>万</t>
    </r>
    <r>
      <rPr>
        <sz val="10"/>
        <rFont val="Times New Roman"/>
        <family val="1"/>
      </rPr>
      <t>+</t>
    </r>
    <r>
      <rPr>
        <sz val="10"/>
        <rFont val="宋体"/>
        <family val="0"/>
      </rPr>
      <t>绩效奖金</t>
    </r>
  </si>
  <si>
    <r>
      <rPr>
        <sz val="10"/>
        <color indexed="8"/>
        <rFont val="宋体"/>
        <family val="0"/>
      </rPr>
      <t>金融学类、经济学类、工商管理类、财政学类专业</t>
    </r>
  </si>
  <si>
    <r>
      <rPr>
        <sz val="10"/>
        <color indexed="8"/>
        <rFont val="Times New Roman"/>
        <family val="1"/>
      </rPr>
      <t>1.</t>
    </r>
    <r>
      <rPr>
        <sz val="10"/>
        <color indexed="8"/>
        <rFont val="宋体"/>
        <family val="0"/>
      </rPr>
      <t>具有</t>
    </r>
    <r>
      <rPr>
        <sz val="10"/>
        <color indexed="8"/>
        <rFont val="Times New Roman"/>
        <family val="1"/>
      </rPr>
      <t>2</t>
    </r>
    <r>
      <rPr>
        <sz val="10"/>
        <color indexed="8"/>
        <rFont val="宋体"/>
        <family val="0"/>
      </rPr>
      <t>年及以上金融机构信贷业务工作经验；</t>
    </r>
    <r>
      <rPr>
        <sz val="10"/>
        <color indexed="8"/>
        <rFont val="Times New Roman"/>
        <family val="1"/>
      </rPr>
      <t xml:space="preserve">
2.</t>
    </r>
    <r>
      <rPr>
        <sz val="10"/>
        <color indexed="8"/>
        <rFont val="宋体"/>
        <family val="0"/>
      </rPr>
      <t>具有</t>
    </r>
    <r>
      <rPr>
        <sz val="10"/>
        <color indexed="8"/>
        <rFont val="Times New Roman"/>
        <family val="1"/>
      </rPr>
      <t>3</t>
    </r>
    <r>
      <rPr>
        <sz val="10"/>
        <color indexed="8"/>
        <rFont val="宋体"/>
        <family val="0"/>
      </rPr>
      <t>年及以上金融机构相关岗位工作经验，年龄可放宽至</t>
    </r>
    <r>
      <rPr>
        <sz val="10"/>
        <color indexed="8"/>
        <rFont val="Times New Roman"/>
        <family val="1"/>
      </rPr>
      <t>40</t>
    </r>
    <r>
      <rPr>
        <sz val="10"/>
        <color indexed="8"/>
        <rFont val="宋体"/>
        <family val="0"/>
      </rPr>
      <t>周岁；</t>
    </r>
    <r>
      <rPr>
        <sz val="10"/>
        <color indexed="8"/>
        <rFont val="Times New Roman"/>
        <family val="1"/>
      </rPr>
      <t xml:space="preserve">
3.</t>
    </r>
    <r>
      <rPr>
        <sz val="10"/>
        <color indexed="8"/>
        <rFont val="宋体"/>
        <family val="0"/>
      </rPr>
      <t>工作需经常外勤，建议男性报考。</t>
    </r>
  </si>
  <si>
    <r>
      <rPr>
        <sz val="10"/>
        <color indexed="8"/>
        <rFont val="宋体"/>
        <family val="0"/>
      </rPr>
      <t>衢州市衢江区健康产业投资集团有限公司</t>
    </r>
  </si>
  <si>
    <r>
      <rPr>
        <sz val="10"/>
        <rFont val="宋体"/>
        <family val="0"/>
      </rPr>
      <t>下属子公司负责人</t>
    </r>
  </si>
  <si>
    <r>
      <rPr>
        <sz val="10"/>
        <rFont val="Times New Roman"/>
        <family val="1"/>
      </rPr>
      <t>18</t>
    </r>
    <r>
      <rPr>
        <sz val="10"/>
        <rFont val="宋体"/>
        <family val="0"/>
      </rPr>
      <t>万元以上</t>
    </r>
  </si>
  <si>
    <r>
      <rPr>
        <sz val="10"/>
        <color indexed="8"/>
        <rFont val="宋体"/>
        <family val="0"/>
      </rPr>
      <t>不限</t>
    </r>
  </si>
  <si>
    <r>
      <rPr>
        <sz val="10"/>
        <rFont val="Times New Roman"/>
        <family val="1"/>
      </rPr>
      <t>50</t>
    </r>
    <r>
      <rPr>
        <sz val="10"/>
        <rFont val="宋体"/>
        <family val="0"/>
      </rPr>
      <t>周岁及以下</t>
    </r>
  </si>
  <si>
    <r>
      <rPr>
        <sz val="10"/>
        <rFont val="宋体"/>
        <family val="0"/>
      </rPr>
      <t>本科及以上</t>
    </r>
  </si>
  <si>
    <r>
      <rPr>
        <sz val="10"/>
        <rFont val="宋体"/>
        <family val="0"/>
      </rPr>
      <t>土木类、水利类、建筑类</t>
    </r>
  </si>
  <si>
    <r>
      <rPr>
        <sz val="10"/>
        <color indexed="8"/>
        <rFont val="宋体"/>
        <family val="0"/>
      </rPr>
      <t>具备建筑或市政工程相关专业中级及以上职称且具有建筑或市政工程二级或一级建造师执业资格</t>
    </r>
  </si>
  <si>
    <r>
      <rPr>
        <sz val="10"/>
        <color indexed="8"/>
        <rFont val="宋体"/>
        <family val="0"/>
      </rPr>
      <t>担任过施工企业负责人（法人、技术负责人、经营负责人）或大型施工国有企业（一级资质及以上）部门负责人。</t>
    </r>
  </si>
  <si>
    <r>
      <rPr>
        <sz val="10"/>
        <color indexed="8"/>
        <rFont val="宋体"/>
        <family val="0"/>
      </rPr>
      <t>万女士：</t>
    </r>
    <r>
      <rPr>
        <sz val="10"/>
        <color indexed="8"/>
        <rFont val="Times New Roman"/>
        <family val="1"/>
      </rPr>
      <t xml:space="preserve">
0570-8765815</t>
    </r>
  </si>
  <si>
    <r>
      <rPr>
        <sz val="10"/>
        <rFont val="宋体"/>
        <family val="0"/>
      </rPr>
      <t>财务管理专员</t>
    </r>
  </si>
  <si>
    <r>
      <rPr>
        <sz val="10"/>
        <rFont val="Times New Roman"/>
        <family val="1"/>
      </rPr>
      <t>7</t>
    </r>
    <r>
      <rPr>
        <sz val="10"/>
        <rFont val="宋体"/>
        <family val="0"/>
      </rPr>
      <t>万元及以上</t>
    </r>
  </si>
  <si>
    <r>
      <rPr>
        <sz val="10"/>
        <rFont val="宋体"/>
        <family val="0"/>
      </rPr>
      <t>会计学、会计信息技术</t>
    </r>
  </si>
  <si>
    <r>
      <rPr>
        <sz val="10"/>
        <color indexed="8"/>
        <rFont val="宋体"/>
        <family val="0"/>
      </rPr>
      <t>具备初级及以上会计职称</t>
    </r>
  </si>
  <si>
    <r>
      <rPr>
        <sz val="10"/>
        <color indexed="8"/>
        <rFont val="宋体"/>
        <family val="0"/>
      </rPr>
      <t>具有</t>
    </r>
    <r>
      <rPr>
        <sz val="10"/>
        <color indexed="8"/>
        <rFont val="Times New Roman"/>
        <family val="1"/>
      </rPr>
      <t>3</t>
    </r>
    <r>
      <rPr>
        <sz val="10"/>
        <color indexed="8"/>
        <rFont val="宋体"/>
        <family val="0"/>
      </rPr>
      <t>年以上国有企业财务相关工作经验。</t>
    </r>
  </si>
  <si>
    <r>
      <rPr>
        <sz val="10"/>
        <color indexed="8"/>
        <rFont val="宋体"/>
        <family val="0"/>
      </rPr>
      <t>衢州市衢江区建设投资集团有限公司</t>
    </r>
  </si>
  <si>
    <r>
      <rPr>
        <sz val="10"/>
        <color indexed="8"/>
        <rFont val="宋体"/>
        <family val="0"/>
      </rPr>
      <t>衢州市衢江区城乡建设发展有限公司</t>
    </r>
  </si>
  <si>
    <t>招投标岗</t>
  </si>
  <si>
    <t>10万及以上</t>
  </si>
  <si>
    <t>不限</t>
  </si>
  <si>
    <t>35周岁及以下</t>
  </si>
  <si>
    <t>本科及以上</t>
  </si>
  <si>
    <t>工程管理、土木工程专业</t>
  </si>
  <si>
    <t>具有建筑工程或市政公用工程二级及以上建造师执业资格，且具有建筑工程管理或建筑施工专业中级及以上职称</t>
  </si>
  <si>
    <t>1.具有3年及以上国有企业工作经验；
2.熟悉工程招投标及国有企业采购相关工作流程及法律法规；
3.敬业负责，有良好的组织协调能力及团队合作精神；
4.身体健康，工作积极主动，吃苦耐劳</t>
  </si>
  <si>
    <r>
      <rPr>
        <sz val="10"/>
        <color indexed="8"/>
        <rFont val="宋体"/>
        <family val="0"/>
      </rPr>
      <t xml:space="preserve">温女士：
</t>
    </r>
    <r>
      <rPr>
        <sz val="10"/>
        <color indexed="8"/>
        <rFont val="Times New Roman"/>
        <family val="1"/>
      </rPr>
      <t>0570-2292860</t>
    </r>
  </si>
  <si>
    <t>工程会计岗</t>
  </si>
  <si>
    <t>45周岁及以下</t>
  </si>
  <si>
    <t>会计、财务管理、土木工程</t>
  </si>
  <si>
    <t>具有会计师及工程师职称</t>
  </si>
  <si>
    <t>1.具有8年及以上财务工作经验，其中3年以上国有企业含（国有控股）财务工作经验；
2.精通国家各项相关财务、税务、审计法规和政策；
3.具有较强的财务管理能力、判断决策能力和应变能力；
4.身体健康，行事踏实稳健，为人诚信谦和。</t>
  </si>
  <si>
    <t>前期主管</t>
  </si>
  <si>
    <t>12万及以上</t>
  </si>
  <si>
    <t>城市规划、土木工程专业</t>
  </si>
  <si>
    <t>具有园林专业，且具有给排水或道路桥梁专业中级及以上职称</t>
  </si>
  <si>
    <t>1.具有3年以上国有企业工作经验；
2.熟悉本地前期规划审批、报建及相关证照办理流程；熟悉国有企业采购相关工作流程及法律法规；
3.善于沟通和协调、有较强的公关谈判能力、良好的责任心和团队合作精神，有一定的政府部门公共关系资源；
4.身体健康，工作积极主动。</t>
  </si>
  <si>
    <t>现场管理主管（房建）</t>
  </si>
  <si>
    <t>40周岁及以下</t>
  </si>
  <si>
    <t>管理科学与工程类；土木工程专业</t>
  </si>
  <si>
    <t>具有一级建造师执业资格或注册监理工程师执业资格，并具有建筑专业中级及以上职称。（具有高级工程师职称可不限专业）</t>
  </si>
  <si>
    <t>1.具有3年及以上建设工程项目管理相关工作经验，且担任过一亿元以上工程项目负责人（总监）；
2.具有独立运作全过程项目管理工作的能力；
3.敬业负责，有良好的组织协调能力及团队合作精神；
4.身体健康，工作积极主动，吃苦耐劳。</t>
  </si>
  <si>
    <t>现场管理主管(安装）</t>
  </si>
  <si>
    <t>电气类；
电力工程与管理、建筑电气与智能化</t>
  </si>
  <si>
    <t>具有机电专业二级及以上建造师职业资格</t>
  </si>
  <si>
    <t>1.具有3年及以上电力工程、机电安装相关工作经验；                                     2.具有项目现场安装工程全过程的质量、进度、工期监督管理工作能力；
3.对高压、低压电气具有专业知识和技能，熟悉光伏发电施工及安装的优先考虑；
4.敬业负责，有良好的组织协调能力及团队合作精神；                         
5.身体健康，工作积极主动，吃苦耐劳。</t>
  </si>
  <si>
    <t>衢州市衢江区建投城市运营管理有限公司</t>
  </si>
  <si>
    <t>市场策划</t>
  </si>
  <si>
    <t>全日制本科及以上</t>
  </si>
  <si>
    <t>广告学、广告与会展、会展艺术与技术</t>
  </si>
  <si>
    <t>1.具有3年以上活动策划、广告设计、市场营销相关工作经验；
2.具有良好的文字编辑能力和沟通协调能力； 
3.熟练掌握ps、office等相关办公软件；
4.工作积极主动，为人乐观开朗，吃苦耐劳。</t>
  </si>
  <si>
    <r>
      <rPr>
        <sz val="10"/>
        <color indexed="8"/>
        <rFont val="宋体"/>
        <family val="0"/>
      </rPr>
      <t>衢州市衢江区城东开发投资发展有限公司</t>
    </r>
  </si>
  <si>
    <t>造价工程师</t>
  </si>
  <si>
    <t>管理科学与工程类；土木工程</t>
  </si>
  <si>
    <t>具有二级造价师及以上执业资格</t>
  </si>
  <si>
    <t>1.具有3年及以上工程造价相关工作经验；
2.熟悉公司工程预算、决算审核、监管，工程项目付款流程管理；
3.敬业负责，有良好的组织协调能力及团队合作精神；
4.身体健康，工作积极主动，吃苦耐劳。</t>
  </si>
  <si>
    <t>物流主管</t>
  </si>
  <si>
    <t>40周岁以下</t>
  </si>
  <si>
    <t>物流管理与工程类、工商管理类、经济与贸易类；物流、电子商务物流等物流相关专业</t>
  </si>
  <si>
    <t xml:space="preserve">1.具有5年及以上仓储运输、物流管理、供应链管理等相关工作经验；
2.熟悉物流概论、物流规划与设计、采购与供应管理、运输管理、仓储管理、配送管理、国际物流学等方面知识；
3.熟悉仓储业务流程及仓储、质量管理体系，熟练使用仓储物流操作系统；
4.能够负责物流活动计划、组织、指挥、协调、控制和监督，使各项物流活动实现最佳的协调与配合，以降低物流成本，提高物流效率和经济效益；
5.在大型物流企业、工商企业物流管理部门、交通运输企事业单位、物流设备研发及销售企业及科研院所从事供应链管理、企业物流管理等工作的专业技术人才优先考虑。
</t>
  </si>
  <si>
    <r>
      <rPr>
        <sz val="10"/>
        <color indexed="8"/>
        <rFont val="宋体"/>
        <family val="0"/>
      </rPr>
      <t>衢州市衢江区交通投资集团有限公司</t>
    </r>
  </si>
  <si>
    <t>综合财务岗</t>
  </si>
  <si>
    <t>经济学类、财政学类、金融学类；会计、审计、财务管理</t>
  </si>
  <si>
    <t>具有会计专业中级及以上职称</t>
  </si>
  <si>
    <t>1、具有5年及以上工业类企业财务工作经验；2、具有同类专业高级职称或注册会计师的可放宽至45周岁。</t>
  </si>
  <si>
    <r>
      <rPr>
        <sz val="10"/>
        <color indexed="8"/>
        <rFont val="宋体"/>
        <family val="0"/>
      </rPr>
      <t>王女士：</t>
    </r>
    <r>
      <rPr>
        <sz val="10"/>
        <color indexed="8"/>
        <rFont val="Times New Roman"/>
        <family val="1"/>
      </rPr>
      <t xml:space="preserve">
0570-2298868</t>
    </r>
  </si>
  <si>
    <t>出纳</t>
  </si>
  <si>
    <t>6万及以上</t>
  </si>
  <si>
    <t>30周岁及以下</t>
  </si>
  <si>
    <t>财务管理</t>
  </si>
  <si>
    <t>1、具有3年及以上出纳工作经验；2、熟悉财务专业知识、税务申报及用友NC软件系统，掌握财务、税务、审计等相关知识和技能及全盘账务处理水平；在账务处理上能独挡一面，对数据敏感，有一定财务分析和良好的口头及书面表达能力。</t>
  </si>
  <si>
    <t>投资主管</t>
  </si>
  <si>
    <t>全日制普通高校本科及以上</t>
  </si>
  <si>
    <t>经济学类、财政学类、金融学类；统计学、会计、审计、财务管理</t>
  </si>
  <si>
    <t>1、具有3年及以上证券资质会所、4大会计事务所、基金公司、证券公司、国有企业或上市公司投资、信贷相关岗位工作经验；2、985、211高校本科及以上工作年限可放宽至1年；3、有较强的金融投资知识、财务知识，熟悉公司融资、债券发行相关知识、流程。</t>
  </si>
  <si>
    <t>投资部负责人</t>
  </si>
  <si>
    <t>15万及以上</t>
  </si>
  <si>
    <t>1、具有5年及以上证券资质会所、4大会计事务所、基金公司、证券公司、国有企业或上市公司投资、信贷相关岗位工作经验；2、银行信贷审核岗工作经验3年以上；3、有较强的金融投资知识、财务知识，熟悉公司融资、债券发行相关知识、流程。</t>
  </si>
  <si>
    <t>安全保障部负责人</t>
  </si>
  <si>
    <t>土木类；安全工程、交通工程</t>
  </si>
  <si>
    <t>1.具有公路三类安全人员B证；2.具有公路工程、公路与桥梁工程或道路与桥梁工程中级职称。</t>
  </si>
  <si>
    <t>1.具有3年及以上安全管理工作经验；2.该岗位长期户外工作；3.具有中级注册安全工程师职称的可放宽至45周岁。</t>
  </si>
  <si>
    <t>衢州市衢江区交建建材销售有限公司</t>
  </si>
  <si>
    <t>贸易专员</t>
  </si>
  <si>
    <t>经济与贸易类、工商管理类、材料类</t>
  </si>
  <si>
    <t>1.具有2年及以上贸易业务岗位工作经验；2.能密切联系各种类型的客户，了解市场供求情况，充分利用公司现有资源优势去开拓市场和客源。</t>
  </si>
  <si>
    <r>
      <rPr>
        <sz val="10"/>
        <color indexed="8"/>
        <rFont val="宋体"/>
        <family val="0"/>
      </rPr>
      <t>衢州市衢江区农业投资集团有限公司</t>
    </r>
  </si>
  <si>
    <t>财务主管</t>
  </si>
  <si>
    <t>13万起</t>
  </si>
  <si>
    <r>
      <rPr>
        <sz val="10"/>
        <color indexed="8"/>
        <rFont val="Times New Roman"/>
        <family val="1"/>
      </rPr>
      <t>35</t>
    </r>
    <r>
      <rPr>
        <sz val="10"/>
        <color indexed="8"/>
        <rFont val="宋体"/>
        <family val="0"/>
      </rPr>
      <t>周岁及以下</t>
    </r>
  </si>
  <si>
    <t>会计（学）、审计（学）、财政学、财务管理、财务会计与审计、金融（学）、经济学、投资学专业</t>
  </si>
  <si>
    <t>具有会计专业中级及以上专业技术职称</t>
  </si>
  <si>
    <t>1.具有5年及以上行政事业单位、国有企业或大型企业财务管理工作经验；
2.熟练掌握财务、税务、会计、审计等相关知识和技能。</t>
  </si>
  <si>
    <r>
      <rPr>
        <sz val="10"/>
        <color indexed="8"/>
        <rFont val="宋体"/>
        <family val="0"/>
      </rPr>
      <t>戴女士：</t>
    </r>
    <r>
      <rPr>
        <sz val="10"/>
        <color indexed="8"/>
        <rFont val="Times New Roman"/>
        <family val="1"/>
      </rPr>
      <t xml:space="preserve">
0570-8880145</t>
    </r>
  </si>
  <si>
    <t>投融资主管</t>
  </si>
  <si>
    <t>1.具有3年及以上证券资质会所、4大会计事务所、基金公司、证券公司、国有企业或上市公司投融资管理岗位工作经验；
2.有较强的金融投资知识、财务知识，熟悉公司融资、债券发行相关知识、流程。</t>
  </si>
  <si>
    <t>工程项目主管</t>
  </si>
  <si>
    <t>建筑类、土木工程、工程管理、工程造价等工程相关专业</t>
  </si>
  <si>
    <t>具有国家注册二级及以上造价师职业资格或二级及以上建造师职业资格</t>
  </si>
  <si>
    <t>1.具有3年及以上工程相关工作经验；
2.熟悉公司工程预算、决算审核、审批、管理等。</t>
  </si>
  <si>
    <t>市场营销</t>
  </si>
  <si>
    <t>8万起</t>
  </si>
  <si>
    <t>市场营销、电子商务、广告学、艺术设计、新闻学、工商管理等相关专业</t>
  </si>
  <si>
    <t>1.具有2年及以上行政事业单位、国有企业或市场营销管理工作经验；
2.具有出色的团队管理能力、合作精神和沟通技巧；
3.熟悉销售行业规则，具备整合资源、独立开辟市场与销售渠道的能力。有较强的现场管理、协调和沟通能力；
4.具有研究生学历，年龄可放宽至40周岁。</t>
  </si>
  <si>
    <r>
      <rPr>
        <sz val="10"/>
        <color indexed="8"/>
        <rFont val="宋体"/>
        <family val="0"/>
      </rPr>
      <t>衢州市彩虹廿里建设有限公司</t>
    </r>
  </si>
  <si>
    <r>
      <rPr>
        <sz val="10"/>
        <color indexed="8"/>
        <rFont val="宋体"/>
        <family val="0"/>
      </rPr>
      <t>本级</t>
    </r>
  </si>
  <si>
    <t>综合管理岗</t>
  </si>
  <si>
    <r>
      <rPr>
        <sz val="10"/>
        <color indexed="8"/>
        <rFont val="Times New Roman"/>
        <family val="1"/>
      </rPr>
      <t>8</t>
    </r>
    <r>
      <rPr>
        <sz val="10"/>
        <color indexed="8"/>
        <rFont val="宋体"/>
        <family val="0"/>
      </rPr>
      <t>万及以上</t>
    </r>
  </si>
  <si>
    <r>
      <rPr>
        <sz val="10"/>
        <color indexed="8"/>
        <rFont val="Times New Roman"/>
        <family val="1"/>
      </rPr>
      <t>40</t>
    </r>
    <r>
      <rPr>
        <sz val="10"/>
        <color indexed="8"/>
        <rFont val="宋体"/>
        <family val="0"/>
      </rPr>
      <t>周岁及以下</t>
    </r>
  </si>
  <si>
    <r>
      <rPr>
        <sz val="10"/>
        <color indexed="8"/>
        <rFont val="宋体"/>
        <family val="0"/>
      </rPr>
      <t>本科及以上</t>
    </r>
  </si>
  <si>
    <r>
      <rPr>
        <sz val="10"/>
        <color indexed="8"/>
        <rFont val="宋体"/>
        <family val="0"/>
      </rPr>
      <t>工商管理、经济管理、会计学等专业</t>
    </r>
  </si>
  <si>
    <r>
      <rPr>
        <sz val="10"/>
        <color indexed="8"/>
        <rFont val="宋体"/>
        <family val="0"/>
      </rPr>
      <t>具有</t>
    </r>
    <r>
      <rPr>
        <sz val="10"/>
        <color indexed="8"/>
        <rFont val="Times New Roman"/>
        <family val="1"/>
      </rPr>
      <t>5</t>
    </r>
    <r>
      <rPr>
        <sz val="10"/>
        <color indexed="8"/>
        <rFont val="宋体"/>
        <family val="0"/>
      </rPr>
      <t>年以上国企工作经验。</t>
    </r>
  </si>
  <si>
    <r>
      <rPr>
        <sz val="10"/>
        <color indexed="8"/>
        <rFont val="宋体"/>
        <family val="0"/>
      </rPr>
      <t>华女士：</t>
    </r>
    <r>
      <rPr>
        <sz val="10"/>
        <color indexed="8"/>
        <rFont val="Times New Roman"/>
        <family val="1"/>
      </rPr>
      <t xml:space="preserve">
0570-2297625</t>
    </r>
  </si>
  <si>
    <r>
      <rPr>
        <sz val="10"/>
        <color indexed="8"/>
        <rFont val="宋体"/>
        <family val="0"/>
      </rPr>
      <t>衢江区粮食收储有限公司</t>
    </r>
  </si>
  <si>
    <r>
      <rPr>
        <sz val="10"/>
        <color indexed="8"/>
        <rFont val="宋体"/>
        <family val="0"/>
      </rPr>
      <t>科室、粮库负责人</t>
    </r>
  </si>
  <si>
    <r>
      <rPr>
        <sz val="10"/>
        <color indexed="8"/>
        <rFont val="Times New Roman"/>
        <family val="1"/>
      </rPr>
      <t>15</t>
    </r>
    <r>
      <rPr>
        <sz val="10"/>
        <color indexed="8"/>
        <rFont val="宋体"/>
        <family val="0"/>
      </rPr>
      <t>万</t>
    </r>
    <r>
      <rPr>
        <sz val="10"/>
        <color indexed="8"/>
        <rFont val="Times New Roman"/>
        <family val="1"/>
      </rPr>
      <t>-16</t>
    </r>
    <r>
      <rPr>
        <sz val="10"/>
        <color indexed="8"/>
        <rFont val="宋体"/>
        <family val="0"/>
      </rPr>
      <t>万</t>
    </r>
  </si>
  <si>
    <r>
      <rPr>
        <sz val="10"/>
        <color indexed="8"/>
        <rFont val="Times New Roman"/>
        <family val="1"/>
      </rPr>
      <t>35</t>
    </r>
    <r>
      <rPr>
        <sz val="10"/>
        <color indexed="8"/>
        <rFont val="宋体"/>
        <family val="0"/>
      </rPr>
      <t>周岁及以下</t>
    </r>
  </si>
  <si>
    <r>
      <rPr>
        <sz val="10"/>
        <color indexed="8"/>
        <rFont val="宋体"/>
        <family val="0"/>
      </rPr>
      <t>专业不限</t>
    </r>
  </si>
  <si>
    <t>该岗位工作需要负重设备进行作业和登高作业，建议男性报考。</t>
  </si>
  <si>
    <r>
      <rPr>
        <sz val="10"/>
        <color indexed="8"/>
        <rFont val="宋体"/>
        <family val="0"/>
      </rPr>
      <t>顾先生：</t>
    </r>
    <r>
      <rPr>
        <sz val="10"/>
        <color indexed="8"/>
        <rFont val="Times New Roman"/>
        <family val="1"/>
      </rPr>
      <t xml:space="preserve">
0570-3679567</t>
    </r>
  </si>
  <si>
    <r>
      <rPr>
        <sz val="10"/>
        <color indexed="8"/>
        <rFont val="宋体"/>
        <family val="0"/>
      </rPr>
      <t>粮油保管员</t>
    </r>
  </si>
  <si>
    <r>
      <rPr>
        <sz val="10"/>
        <color indexed="8"/>
        <rFont val="Times New Roman"/>
        <family val="1"/>
      </rPr>
      <t>10</t>
    </r>
    <r>
      <rPr>
        <sz val="10"/>
        <color indexed="8"/>
        <rFont val="宋体"/>
        <family val="0"/>
      </rPr>
      <t>万</t>
    </r>
    <r>
      <rPr>
        <sz val="10"/>
        <color indexed="8"/>
        <rFont val="Times New Roman"/>
        <family val="1"/>
      </rPr>
      <t>-12</t>
    </r>
    <r>
      <rPr>
        <sz val="10"/>
        <color indexed="8"/>
        <rFont val="宋体"/>
        <family val="0"/>
      </rPr>
      <t>万</t>
    </r>
  </si>
  <si>
    <r>
      <rPr>
        <sz val="10"/>
        <color indexed="8"/>
        <rFont val="宋体"/>
        <family val="0"/>
      </rPr>
      <t>专科及以上</t>
    </r>
  </si>
  <si>
    <t>该岗位日常工作需要负重设备进行作业和登高作业，需要操控大型机械设备，建议男性报考。</t>
  </si>
  <si>
    <r>
      <rPr>
        <sz val="10"/>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</si>
</sst>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b/>
      <sz val="18"/>
      <color indexed="8"/>
      <name val="Times New Roman"/>
      <family val="1"/>
    </font>
    <font>
      <b/>
      <sz val="12"/>
      <color indexed="8"/>
      <name val="Times New Roman"/>
      <family val="1"/>
    </font>
    <font>
      <sz val="10"/>
      <color indexed="8"/>
      <name val="Times New Roman"/>
      <family val="1"/>
    </font>
    <font>
      <sz val="10"/>
      <name val="Times New Roman"/>
      <family val="1"/>
    </font>
    <font>
      <sz val="10"/>
      <color indexed="8"/>
      <name val="宋体"/>
      <family val="0"/>
    </font>
    <font>
      <sz val="11"/>
      <color indexed="8"/>
      <name val="Times New Roman"/>
      <family val="1"/>
    </font>
    <font>
      <sz val="10"/>
      <name val="宋体"/>
      <family val="0"/>
    </font>
    <font>
      <sz val="11"/>
      <color indexed="9"/>
      <name val="宋体"/>
      <family val="0"/>
    </font>
    <font>
      <i/>
      <sz val="11"/>
      <color indexed="23"/>
      <name val="宋体"/>
      <family val="0"/>
    </font>
    <font>
      <sz val="11"/>
      <color indexed="17"/>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8"/>
      <color indexed="8"/>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Times New Roman"/>
      <family val="1"/>
    </font>
    <font>
      <b/>
      <sz val="12"/>
      <color theme="1"/>
      <name val="Times New Roman"/>
      <family val="1"/>
    </font>
    <font>
      <sz val="10"/>
      <color rgb="FF000000"/>
      <name val="Times New Roman"/>
      <family val="1"/>
    </font>
    <font>
      <sz val="10"/>
      <color theme="1"/>
      <name val="Times New Roman"/>
      <family val="1"/>
    </font>
    <font>
      <sz val="10"/>
      <color theme="1"/>
      <name val="宋体"/>
      <family val="0"/>
    </font>
    <font>
      <sz val="10"/>
      <color rgb="FF000000"/>
      <name val="宋体"/>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9">
    <xf numFmtId="0" fontId="0" fillId="0" borderId="0" xfId="0"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 fontId="6" fillId="0" borderId="9" xfId="0" applyNumberFormat="1" applyFont="1" applyFill="1" applyBorder="1" applyAlignment="1">
      <alignment horizontal="center" vertical="center" shrinkToFit="1"/>
    </xf>
    <xf numFmtId="0" fontId="52"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1" fontId="52" fillId="0" borderId="9" xfId="0" applyNumberFormat="1" applyFont="1" applyFill="1" applyBorder="1" applyAlignment="1">
      <alignment horizontal="center" vertical="center" shrinkToFit="1"/>
    </xf>
    <xf numFmtId="0" fontId="52" fillId="0" borderId="12"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11" xfId="0" applyFont="1" applyFill="1" applyBorder="1" applyAlignment="1">
      <alignment horizontal="center" vertical="center" wrapText="1"/>
    </xf>
    <xf numFmtId="0" fontId="52" fillId="0" borderId="9" xfId="0" applyNumberFormat="1" applyFont="1" applyFill="1" applyBorder="1" applyAlignment="1">
      <alignment vertical="center"/>
    </xf>
    <xf numFmtId="0" fontId="5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53" fillId="0" borderId="13"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54" fillId="0" borderId="11" xfId="0" applyFont="1" applyFill="1" applyBorder="1" applyAlignment="1">
      <alignment vertical="center" wrapText="1"/>
    </xf>
    <xf numFmtId="0" fontId="52"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6" fillId="0" borderId="0" xfId="0" applyFont="1" applyFill="1" applyBorder="1" applyAlignment="1">
      <alignment vertical="center"/>
    </xf>
    <xf numFmtId="0" fontId="51" fillId="0" borderId="9" xfId="0" applyFont="1" applyFill="1" applyBorder="1" applyAlignment="1">
      <alignment horizontal="left" vertical="center" wrapText="1"/>
    </xf>
    <xf numFmtId="0" fontId="56" fillId="0" borderId="0" xfId="0" applyFont="1" applyFill="1" applyBorder="1" applyAlignment="1">
      <alignment horizontal="center" vertical="center"/>
    </xf>
    <xf numFmtId="0" fontId="52" fillId="0" borderId="9" xfId="0" applyFont="1" applyFill="1" applyBorder="1" applyAlignment="1">
      <alignment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52" fillId="0" borderId="9" xfId="0" applyNumberFormat="1" applyFont="1" applyFill="1" applyBorder="1" applyAlignment="1">
      <alignment vertical="center" wrapText="1"/>
    </xf>
    <xf numFmtId="0" fontId="55" fillId="0" borderId="10"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5" fillId="0" borderId="11" xfId="0" applyNumberFormat="1" applyFont="1" applyFill="1" applyBorder="1" applyAlignment="1">
      <alignment horizontal="center" vertical="center" wrapText="1"/>
    </xf>
    <xf numFmtId="0" fontId="6" fillId="0" borderId="9" xfId="0" applyFont="1" applyFill="1" applyBorder="1" applyAlignment="1">
      <alignment horizontal="left" vertical="center"/>
    </xf>
    <xf numFmtId="0" fontId="53"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SheetLayoutView="100" workbookViewId="0" topLeftCell="A1">
      <selection activeCell="N6" sqref="N6"/>
    </sheetView>
  </sheetViews>
  <sheetFormatPr defaultColWidth="9.00390625" defaultRowHeight="14.25"/>
  <cols>
    <col min="1" max="1" width="5.375" style="2" customWidth="1"/>
    <col min="2" max="2" width="18.50390625" style="2" customWidth="1"/>
    <col min="3" max="3" width="10.375" style="2" customWidth="1"/>
    <col min="4" max="4" width="13.625" style="2" customWidth="1"/>
    <col min="5" max="5" width="4.875" style="2" customWidth="1"/>
    <col min="6" max="6" width="10.375" style="2" customWidth="1"/>
    <col min="7" max="7" width="5.375" style="2" customWidth="1"/>
    <col min="8" max="8" width="11.125" style="1" customWidth="1"/>
    <col min="9" max="9" width="9.50390625" style="2" customWidth="1"/>
    <col min="10" max="10" width="28.25390625" style="2" customWidth="1"/>
    <col min="11" max="11" width="25.75390625" style="3" customWidth="1"/>
    <col min="12" max="12" width="49.125" style="4" customWidth="1"/>
    <col min="13" max="13" width="9.375" style="4" customWidth="1"/>
    <col min="14" max="14" width="18.125" style="1" customWidth="1"/>
    <col min="15" max="16384" width="9.00390625" style="1" customWidth="1"/>
  </cols>
  <sheetData>
    <row r="1" spans="1:14" s="1" customFormat="1" ht="48" customHeight="1">
      <c r="A1" s="5" t="s">
        <v>0</v>
      </c>
      <c r="B1" s="5"/>
      <c r="C1" s="5"/>
      <c r="D1" s="5"/>
      <c r="E1" s="5"/>
      <c r="F1" s="5"/>
      <c r="G1" s="5"/>
      <c r="H1" s="5"/>
      <c r="I1" s="5"/>
      <c r="J1" s="5"/>
      <c r="K1" s="5"/>
      <c r="L1" s="5"/>
      <c r="M1" s="5"/>
      <c r="N1" s="31"/>
    </row>
    <row r="2" spans="1:14" s="2" customFormat="1" ht="42.75" customHeight="1">
      <c r="A2" s="6" t="s">
        <v>1</v>
      </c>
      <c r="B2" s="6" t="s">
        <v>2</v>
      </c>
      <c r="C2" s="7" t="s">
        <v>3</v>
      </c>
      <c r="D2" s="7" t="s">
        <v>4</v>
      </c>
      <c r="E2" s="7" t="s">
        <v>5</v>
      </c>
      <c r="F2" s="6" t="s">
        <v>6</v>
      </c>
      <c r="G2" s="6" t="s">
        <v>7</v>
      </c>
      <c r="H2" s="7" t="s">
        <v>8</v>
      </c>
      <c r="I2" s="7" t="s">
        <v>9</v>
      </c>
      <c r="J2" s="7" t="s">
        <v>10</v>
      </c>
      <c r="K2" s="32" t="s">
        <v>11</v>
      </c>
      <c r="L2" s="7" t="s">
        <v>12</v>
      </c>
      <c r="M2" s="7" t="s">
        <v>13</v>
      </c>
      <c r="N2" s="33"/>
    </row>
    <row r="3" spans="1:14" s="1" customFormat="1" ht="36">
      <c r="A3" s="8">
        <v>1</v>
      </c>
      <c r="B3" s="9" t="s">
        <v>14</v>
      </c>
      <c r="C3" s="10" t="s">
        <v>15</v>
      </c>
      <c r="D3" s="11" t="s">
        <v>16</v>
      </c>
      <c r="E3" s="12">
        <v>1</v>
      </c>
      <c r="F3" s="11" t="s">
        <v>17</v>
      </c>
      <c r="G3" s="12" t="s">
        <v>18</v>
      </c>
      <c r="H3" s="11" t="s">
        <v>19</v>
      </c>
      <c r="I3" s="11" t="s">
        <v>20</v>
      </c>
      <c r="J3" s="10" t="s">
        <v>21</v>
      </c>
      <c r="K3" s="28" t="s">
        <v>22</v>
      </c>
      <c r="L3" s="28" t="s">
        <v>23</v>
      </c>
      <c r="M3" s="29" t="s">
        <v>24</v>
      </c>
      <c r="N3" s="31"/>
    </row>
    <row r="4" spans="1:14" s="1" customFormat="1" ht="36">
      <c r="A4" s="8">
        <v>2</v>
      </c>
      <c r="B4" s="13"/>
      <c r="C4" s="14" t="s">
        <v>25</v>
      </c>
      <c r="D4" s="11" t="s">
        <v>26</v>
      </c>
      <c r="E4" s="12">
        <v>1</v>
      </c>
      <c r="F4" s="11" t="s">
        <v>27</v>
      </c>
      <c r="G4" s="12" t="s">
        <v>18</v>
      </c>
      <c r="H4" s="11" t="s">
        <v>19</v>
      </c>
      <c r="I4" s="11" t="s">
        <v>20</v>
      </c>
      <c r="J4" s="10" t="s">
        <v>28</v>
      </c>
      <c r="K4" s="28" t="s">
        <v>29</v>
      </c>
      <c r="L4" s="28" t="s">
        <v>30</v>
      </c>
      <c r="M4" s="8"/>
      <c r="N4" s="31"/>
    </row>
    <row r="5" spans="1:14" s="1" customFormat="1" ht="36">
      <c r="A5" s="8">
        <v>3</v>
      </c>
      <c r="B5" s="13"/>
      <c r="C5" s="15"/>
      <c r="D5" s="8" t="s">
        <v>31</v>
      </c>
      <c r="E5" s="16">
        <v>1</v>
      </c>
      <c r="F5" s="11" t="s">
        <v>32</v>
      </c>
      <c r="G5" s="12" t="s">
        <v>18</v>
      </c>
      <c r="H5" s="11" t="s">
        <v>33</v>
      </c>
      <c r="I5" s="11" t="s">
        <v>20</v>
      </c>
      <c r="J5" s="10" t="s">
        <v>34</v>
      </c>
      <c r="K5" s="30" t="s">
        <v>35</v>
      </c>
      <c r="L5" s="28" t="s">
        <v>36</v>
      </c>
      <c r="M5" s="8"/>
      <c r="N5" s="31"/>
    </row>
    <row r="6" spans="1:14" s="1" customFormat="1" ht="51">
      <c r="A6" s="8">
        <v>4</v>
      </c>
      <c r="B6" s="17"/>
      <c r="C6" s="10" t="s">
        <v>37</v>
      </c>
      <c r="D6" s="11" t="s">
        <v>38</v>
      </c>
      <c r="E6" s="12">
        <v>1</v>
      </c>
      <c r="F6" s="11" t="s">
        <v>39</v>
      </c>
      <c r="G6" s="12" t="s">
        <v>18</v>
      </c>
      <c r="H6" s="11" t="s">
        <v>19</v>
      </c>
      <c r="I6" s="11" t="s">
        <v>20</v>
      </c>
      <c r="J6" s="10" t="s">
        <v>40</v>
      </c>
      <c r="K6" s="28" t="s">
        <v>22</v>
      </c>
      <c r="L6" s="28" t="s">
        <v>41</v>
      </c>
      <c r="M6" s="8"/>
      <c r="N6" s="31"/>
    </row>
    <row r="7" spans="1:14" s="1" customFormat="1" ht="36">
      <c r="A7" s="8">
        <v>5</v>
      </c>
      <c r="B7" s="9" t="s">
        <v>42</v>
      </c>
      <c r="C7" s="10" t="s">
        <v>15</v>
      </c>
      <c r="D7" s="11" t="s">
        <v>43</v>
      </c>
      <c r="E7" s="12">
        <v>1</v>
      </c>
      <c r="F7" s="11" t="s">
        <v>44</v>
      </c>
      <c r="G7" s="18" t="s">
        <v>45</v>
      </c>
      <c r="H7" s="11" t="s">
        <v>46</v>
      </c>
      <c r="I7" s="11" t="s">
        <v>47</v>
      </c>
      <c r="J7" s="11" t="s">
        <v>48</v>
      </c>
      <c r="K7" s="28" t="s">
        <v>49</v>
      </c>
      <c r="L7" s="28" t="s">
        <v>50</v>
      </c>
      <c r="M7" s="29" t="s">
        <v>51</v>
      </c>
      <c r="N7" s="31"/>
    </row>
    <row r="8" spans="1:14" s="1" customFormat="1" ht="15">
      <c r="A8" s="8">
        <v>6</v>
      </c>
      <c r="B8" s="17"/>
      <c r="C8" s="10"/>
      <c r="D8" s="11" t="s">
        <v>52</v>
      </c>
      <c r="E8" s="12">
        <v>1</v>
      </c>
      <c r="F8" s="11" t="s">
        <v>53</v>
      </c>
      <c r="G8" s="18" t="s">
        <v>45</v>
      </c>
      <c r="H8" s="11" t="s">
        <v>19</v>
      </c>
      <c r="I8" s="11" t="s">
        <v>47</v>
      </c>
      <c r="J8" s="11" t="s">
        <v>54</v>
      </c>
      <c r="K8" s="28" t="s">
        <v>55</v>
      </c>
      <c r="L8" s="34" t="s">
        <v>56</v>
      </c>
      <c r="M8" s="8"/>
      <c r="N8" s="31"/>
    </row>
    <row r="9" spans="1:14" s="1" customFormat="1" ht="51">
      <c r="A9" s="8">
        <v>7</v>
      </c>
      <c r="B9" s="13" t="s">
        <v>57</v>
      </c>
      <c r="C9" s="19" t="s">
        <v>58</v>
      </c>
      <c r="D9" s="11" t="s">
        <v>59</v>
      </c>
      <c r="E9" s="12">
        <v>1</v>
      </c>
      <c r="F9" s="8" t="s">
        <v>60</v>
      </c>
      <c r="G9" s="8" t="s">
        <v>61</v>
      </c>
      <c r="H9" s="20" t="s">
        <v>62</v>
      </c>
      <c r="I9" s="35" t="s">
        <v>63</v>
      </c>
      <c r="J9" s="36" t="s">
        <v>64</v>
      </c>
      <c r="K9" s="37" t="s">
        <v>65</v>
      </c>
      <c r="L9" s="38" t="s">
        <v>66</v>
      </c>
      <c r="M9" s="39" t="s">
        <v>67</v>
      </c>
      <c r="N9" s="31"/>
    </row>
    <row r="10" spans="1:14" s="1" customFormat="1" ht="63.75">
      <c r="A10" s="8">
        <v>8</v>
      </c>
      <c r="B10" s="13"/>
      <c r="C10" s="19"/>
      <c r="D10" s="11" t="s">
        <v>68</v>
      </c>
      <c r="E10" s="8">
        <v>1</v>
      </c>
      <c r="F10" s="8" t="s">
        <v>60</v>
      </c>
      <c r="G10" s="8" t="s">
        <v>61</v>
      </c>
      <c r="H10" s="8" t="s">
        <v>69</v>
      </c>
      <c r="I10" s="11" t="s">
        <v>63</v>
      </c>
      <c r="J10" s="11" t="s">
        <v>70</v>
      </c>
      <c r="K10" s="40" t="s">
        <v>71</v>
      </c>
      <c r="L10" s="28" t="s">
        <v>72</v>
      </c>
      <c r="M10" s="41"/>
      <c r="N10" s="31"/>
    </row>
    <row r="11" spans="1:14" s="1" customFormat="1" ht="76.5">
      <c r="A11" s="8">
        <v>9</v>
      </c>
      <c r="B11" s="13"/>
      <c r="C11" s="19"/>
      <c r="D11" s="11" t="s">
        <v>73</v>
      </c>
      <c r="E11" s="8">
        <v>1</v>
      </c>
      <c r="F11" s="8" t="s">
        <v>74</v>
      </c>
      <c r="G11" s="8" t="s">
        <v>61</v>
      </c>
      <c r="H11" s="8" t="s">
        <v>69</v>
      </c>
      <c r="I11" s="11" t="s">
        <v>63</v>
      </c>
      <c r="J11" s="11" t="s">
        <v>75</v>
      </c>
      <c r="K11" s="40" t="s">
        <v>76</v>
      </c>
      <c r="L11" s="28" t="s">
        <v>77</v>
      </c>
      <c r="M11" s="41"/>
      <c r="N11" s="31"/>
    </row>
    <row r="12" spans="1:14" s="2" customFormat="1" ht="63.75">
      <c r="A12" s="8">
        <v>10</v>
      </c>
      <c r="B12" s="13"/>
      <c r="C12" s="19"/>
      <c r="D12" s="11" t="s">
        <v>78</v>
      </c>
      <c r="E12" s="21">
        <v>1</v>
      </c>
      <c r="F12" s="8" t="s">
        <v>74</v>
      </c>
      <c r="G12" s="8" t="s">
        <v>61</v>
      </c>
      <c r="H12" s="8" t="s">
        <v>79</v>
      </c>
      <c r="I12" s="11" t="s">
        <v>63</v>
      </c>
      <c r="J12" s="11" t="s">
        <v>80</v>
      </c>
      <c r="K12" s="40" t="s">
        <v>81</v>
      </c>
      <c r="L12" s="28" t="s">
        <v>82</v>
      </c>
      <c r="M12" s="41"/>
      <c r="N12" s="33"/>
    </row>
    <row r="13" spans="1:14" s="1" customFormat="1" ht="89.25">
      <c r="A13" s="8">
        <v>11</v>
      </c>
      <c r="B13" s="13"/>
      <c r="C13" s="19"/>
      <c r="D13" s="10" t="s">
        <v>83</v>
      </c>
      <c r="E13" s="22">
        <v>1</v>
      </c>
      <c r="F13" s="22" t="s">
        <v>74</v>
      </c>
      <c r="G13" s="8" t="s">
        <v>61</v>
      </c>
      <c r="H13" s="22" t="s">
        <v>79</v>
      </c>
      <c r="I13" s="11" t="s">
        <v>63</v>
      </c>
      <c r="J13" s="11" t="s">
        <v>84</v>
      </c>
      <c r="K13" s="40" t="s">
        <v>85</v>
      </c>
      <c r="L13" s="28" t="s">
        <v>86</v>
      </c>
      <c r="M13" s="41"/>
      <c r="N13" s="31"/>
    </row>
    <row r="14" spans="1:14" s="1" customFormat="1" ht="51">
      <c r="A14" s="8">
        <v>12</v>
      </c>
      <c r="B14" s="13"/>
      <c r="C14" s="23" t="s">
        <v>87</v>
      </c>
      <c r="D14" s="11" t="s">
        <v>88</v>
      </c>
      <c r="E14" s="12">
        <v>1</v>
      </c>
      <c r="F14" s="22" t="s">
        <v>60</v>
      </c>
      <c r="G14" s="8" t="s">
        <v>61</v>
      </c>
      <c r="H14" s="22" t="s">
        <v>62</v>
      </c>
      <c r="I14" s="11" t="s">
        <v>89</v>
      </c>
      <c r="J14" s="11" t="s">
        <v>90</v>
      </c>
      <c r="K14" s="28" t="s">
        <v>22</v>
      </c>
      <c r="L14" s="28" t="s">
        <v>91</v>
      </c>
      <c r="M14" s="41"/>
      <c r="N14" s="31"/>
    </row>
    <row r="15" spans="1:14" s="1" customFormat="1" ht="51">
      <c r="A15" s="8">
        <v>13</v>
      </c>
      <c r="B15" s="13"/>
      <c r="C15" s="14" t="s">
        <v>92</v>
      </c>
      <c r="D15" s="11" t="s">
        <v>93</v>
      </c>
      <c r="E15" s="18">
        <v>1</v>
      </c>
      <c r="F15" s="10" t="s">
        <v>74</v>
      </c>
      <c r="G15" s="8" t="s">
        <v>61</v>
      </c>
      <c r="H15" s="10" t="s">
        <v>62</v>
      </c>
      <c r="I15" s="11" t="s">
        <v>63</v>
      </c>
      <c r="J15" s="11" t="s">
        <v>94</v>
      </c>
      <c r="K15" s="42" t="s">
        <v>95</v>
      </c>
      <c r="L15" s="43" t="s">
        <v>96</v>
      </c>
      <c r="M15" s="41"/>
      <c r="N15" s="31"/>
    </row>
    <row r="16" spans="1:14" s="1" customFormat="1" ht="164.25">
      <c r="A16" s="8">
        <v>14</v>
      </c>
      <c r="B16" s="13"/>
      <c r="C16" s="15"/>
      <c r="D16" s="24" t="s">
        <v>97</v>
      </c>
      <c r="E16" s="22">
        <v>1</v>
      </c>
      <c r="F16" s="22" t="s">
        <v>60</v>
      </c>
      <c r="G16" s="8" t="s">
        <v>61</v>
      </c>
      <c r="H16" s="22" t="s">
        <v>98</v>
      </c>
      <c r="I16" s="11" t="s">
        <v>63</v>
      </c>
      <c r="J16" s="11" t="s">
        <v>99</v>
      </c>
      <c r="K16" s="28" t="s">
        <v>22</v>
      </c>
      <c r="L16" s="28" t="s">
        <v>100</v>
      </c>
      <c r="M16" s="41"/>
      <c r="N16" s="31"/>
    </row>
    <row r="17" spans="1:14" s="1" customFormat="1" ht="25.5">
      <c r="A17" s="8">
        <v>15</v>
      </c>
      <c r="B17" s="9" t="s">
        <v>101</v>
      </c>
      <c r="C17" s="10" t="s">
        <v>15</v>
      </c>
      <c r="D17" s="8" t="s">
        <v>102</v>
      </c>
      <c r="E17" s="22">
        <v>1</v>
      </c>
      <c r="F17" s="25" t="s">
        <v>74</v>
      </c>
      <c r="G17" s="8" t="s">
        <v>61</v>
      </c>
      <c r="H17" s="26" t="s">
        <v>79</v>
      </c>
      <c r="I17" s="11" t="s">
        <v>63</v>
      </c>
      <c r="J17" s="11" t="s">
        <v>103</v>
      </c>
      <c r="K17" s="40" t="s">
        <v>104</v>
      </c>
      <c r="L17" s="28" t="s">
        <v>105</v>
      </c>
      <c r="M17" s="29" t="s">
        <v>106</v>
      </c>
      <c r="N17" s="31"/>
    </row>
    <row r="18" spans="1:14" s="1" customFormat="1" ht="49.5">
      <c r="A18" s="8">
        <v>16</v>
      </c>
      <c r="B18" s="13"/>
      <c r="C18" s="10"/>
      <c r="D18" s="8" t="s">
        <v>107</v>
      </c>
      <c r="E18" s="22">
        <v>1</v>
      </c>
      <c r="F18" s="25" t="s">
        <v>108</v>
      </c>
      <c r="G18" s="8" t="s">
        <v>61</v>
      </c>
      <c r="H18" s="26" t="s">
        <v>109</v>
      </c>
      <c r="I18" s="11" t="s">
        <v>63</v>
      </c>
      <c r="J18" s="11" t="s">
        <v>110</v>
      </c>
      <c r="K18" s="28" t="s">
        <v>22</v>
      </c>
      <c r="L18" s="28" t="s">
        <v>111</v>
      </c>
      <c r="M18" s="8"/>
      <c r="N18" s="31"/>
    </row>
    <row r="19" spans="1:14" s="1" customFormat="1" ht="50.25">
      <c r="A19" s="8">
        <v>17</v>
      </c>
      <c r="B19" s="13"/>
      <c r="C19" s="10"/>
      <c r="D19" s="22" t="s">
        <v>112</v>
      </c>
      <c r="E19" s="22">
        <v>1</v>
      </c>
      <c r="F19" s="25" t="s">
        <v>60</v>
      </c>
      <c r="G19" s="8" t="s">
        <v>61</v>
      </c>
      <c r="H19" s="26" t="s">
        <v>62</v>
      </c>
      <c r="I19" s="11" t="s">
        <v>113</v>
      </c>
      <c r="J19" s="11" t="s">
        <v>114</v>
      </c>
      <c r="K19" s="28" t="s">
        <v>22</v>
      </c>
      <c r="L19" s="28" t="s">
        <v>115</v>
      </c>
      <c r="M19" s="8"/>
      <c r="N19" s="31"/>
    </row>
    <row r="20" spans="1:14" s="1" customFormat="1" ht="50.25">
      <c r="A20" s="8">
        <v>18</v>
      </c>
      <c r="B20" s="13"/>
      <c r="C20" s="10"/>
      <c r="D20" s="22" t="s">
        <v>116</v>
      </c>
      <c r="E20" s="22">
        <v>1</v>
      </c>
      <c r="F20" s="25" t="s">
        <v>117</v>
      </c>
      <c r="G20" s="8" t="s">
        <v>61</v>
      </c>
      <c r="H20" s="26" t="s">
        <v>79</v>
      </c>
      <c r="I20" s="11" t="s">
        <v>113</v>
      </c>
      <c r="J20" s="11" t="s">
        <v>114</v>
      </c>
      <c r="K20" s="28" t="s">
        <v>22</v>
      </c>
      <c r="L20" s="28" t="s">
        <v>118</v>
      </c>
      <c r="M20" s="8"/>
      <c r="N20" s="31"/>
    </row>
    <row r="21" spans="1:14" s="1" customFormat="1" ht="36.75">
      <c r="A21" s="8">
        <v>19</v>
      </c>
      <c r="B21" s="13"/>
      <c r="C21" s="10"/>
      <c r="D21" s="22" t="s">
        <v>119</v>
      </c>
      <c r="E21" s="22">
        <v>1</v>
      </c>
      <c r="F21" s="25" t="s">
        <v>117</v>
      </c>
      <c r="G21" s="8" t="s">
        <v>61</v>
      </c>
      <c r="H21" s="26" t="s">
        <v>79</v>
      </c>
      <c r="I21" s="11" t="s">
        <v>63</v>
      </c>
      <c r="J21" s="11" t="s">
        <v>120</v>
      </c>
      <c r="K21" s="40" t="s">
        <v>121</v>
      </c>
      <c r="L21" s="28" t="s">
        <v>122</v>
      </c>
      <c r="M21" s="8"/>
      <c r="N21" s="31"/>
    </row>
    <row r="22" spans="1:14" s="1" customFormat="1" ht="36.75">
      <c r="A22" s="8">
        <v>20</v>
      </c>
      <c r="B22" s="13"/>
      <c r="C22" s="27" t="s">
        <v>123</v>
      </c>
      <c r="D22" s="22" t="s">
        <v>124</v>
      </c>
      <c r="E22" s="22">
        <v>1</v>
      </c>
      <c r="F22" s="25" t="s">
        <v>60</v>
      </c>
      <c r="G22" s="8" t="s">
        <v>61</v>
      </c>
      <c r="H22" s="26" t="s">
        <v>62</v>
      </c>
      <c r="I22" s="11" t="s">
        <v>89</v>
      </c>
      <c r="J22" s="11" t="s">
        <v>125</v>
      </c>
      <c r="K22" s="28" t="s">
        <v>22</v>
      </c>
      <c r="L22" s="28" t="s">
        <v>126</v>
      </c>
      <c r="M22" s="8"/>
      <c r="N22" s="31"/>
    </row>
    <row r="23" spans="1:14" s="1" customFormat="1" ht="38.25">
      <c r="A23" s="8">
        <v>21</v>
      </c>
      <c r="B23" s="9" t="s">
        <v>127</v>
      </c>
      <c r="C23" s="14" t="s">
        <v>15</v>
      </c>
      <c r="D23" s="8" t="s">
        <v>128</v>
      </c>
      <c r="E23" s="8">
        <v>1</v>
      </c>
      <c r="F23" s="8" t="s">
        <v>129</v>
      </c>
      <c r="G23" s="8" t="s">
        <v>61</v>
      </c>
      <c r="H23" s="28" t="s">
        <v>130</v>
      </c>
      <c r="I23" s="44" t="s">
        <v>63</v>
      </c>
      <c r="J23" s="8" t="s">
        <v>131</v>
      </c>
      <c r="K23" s="28" t="s">
        <v>132</v>
      </c>
      <c r="L23" s="28" t="s">
        <v>133</v>
      </c>
      <c r="M23" s="29" t="s">
        <v>134</v>
      </c>
      <c r="N23" s="31"/>
    </row>
    <row r="24" spans="1:14" s="1" customFormat="1" ht="50.25">
      <c r="A24" s="8">
        <v>22</v>
      </c>
      <c r="B24" s="13"/>
      <c r="C24" s="19"/>
      <c r="D24" s="8" t="s">
        <v>135</v>
      </c>
      <c r="E24" s="8">
        <v>1</v>
      </c>
      <c r="F24" s="8" t="s">
        <v>129</v>
      </c>
      <c r="G24" s="8" t="s">
        <v>61</v>
      </c>
      <c r="H24" s="28" t="s">
        <v>130</v>
      </c>
      <c r="I24" s="45" t="s">
        <v>89</v>
      </c>
      <c r="J24" s="8" t="s">
        <v>131</v>
      </c>
      <c r="K24" s="28" t="s">
        <v>22</v>
      </c>
      <c r="L24" s="28" t="s">
        <v>136</v>
      </c>
      <c r="M24" s="8"/>
      <c r="N24" s="31"/>
    </row>
    <row r="25" spans="1:14" s="1" customFormat="1" ht="36">
      <c r="A25" s="8">
        <v>23</v>
      </c>
      <c r="B25" s="13"/>
      <c r="C25" s="19"/>
      <c r="D25" s="29" t="s">
        <v>137</v>
      </c>
      <c r="E25" s="8">
        <v>1</v>
      </c>
      <c r="F25" s="8" t="s">
        <v>129</v>
      </c>
      <c r="G25" s="8" t="s">
        <v>61</v>
      </c>
      <c r="H25" s="28" t="s">
        <v>130</v>
      </c>
      <c r="I25" s="44" t="s">
        <v>63</v>
      </c>
      <c r="J25" s="8" t="s">
        <v>138</v>
      </c>
      <c r="K25" s="46" t="s">
        <v>139</v>
      </c>
      <c r="L25" s="28" t="s">
        <v>140</v>
      </c>
      <c r="M25" s="8"/>
      <c r="N25" s="31"/>
    </row>
    <row r="26" spans="1:14" s="1" customFormat="1" ht="76.5">
      <c r="A26" s="8">
        <v>24</v>
      </c>
      <c r="B26" s="17"/>
      <c r="C26" s="15"/>
      <c r="D26" s="8" t="s">
        <v>141</v>
      </c>
      <c r="E26" s="8">
        <v>1</v>
      </c>
      <c r="F26" s="8" t="s">
        <v>142</v>
      </c>
      <c r="G26" s="8" t="s">
        <v>61</v>
      </c>
      <c r="H26" s="28" t="s">
        <v>130</v>
      </c>
      <c r="I26" s="44" t="s">
        <v>63</v>
      </c>
      <c r="J26" s="8" t="s">
        <v>143</v>
      </c>
      <c r="K26" s="28" t="s">
        <v>22</v>
      </c>
      <c r="L26" s="28" t="s">
        <v>144</v>
      </c>
      <c r="M26" s="8"/>
      <c r="N26" s="31"/>
    </row>
    <row r="27" spans="1:14" s="1" customFormat="1" ht="36">
      <c r="A27" s="8">
        <v>25</v>
      </c>
      <c r="B27" s="9" t="s">
        <v>145</v>
      </c>
      <c r="C27" s="8" t="s">
        <v>146</v>
      </c>
      <c r="D27" s="29" t="s">
        <v>147</v>
      </c>
      <c r="E27" s="8">
        <v>3</v>
      </c>
      <c r="F27" s="10" t="s">
        <v>148</v>
      </c>
      <c r="G27" s="10" t="s">
        <v>45</v>
      </c>
      <c r="H27" s="30" t="s">
        <v>149</v>
      </c>
      <c r="I27" s="10" t="s">
        <v>150</v>
      </c>
      <c r="J27" s="10" t="s">
        <v>151</v>
      </c>
      <c r="K27" s="28" t="s">
        <v>22</v>
      </c>
      <c r="L27" s="30" t="s">
        <v>152</v>
      </c>
      <c r="M27" s="47" t="s">
        <v>153</v>
      </c>
      <c r="N27" s="31"/>
    </row>
    <row r="28" spans="1:14" s="1" customFormat="1" ht="15">
      <c r="A28" s="8">
        <v>26</v>
      </c>
      <c r="B28" s="9" t="s">
        <v>154</v>
      </c>
      <c r="C28" s="8" t="s">
        <v>146</v>
      </c>
      <c r="D28" s="17" t="s">
        <v>155</v>
      </c>
      <c r="E28" s="10">
        <v>1</v>
      </c>
      <c r="F28" s="10" t="s">
        <v>156</v>
      </c>
      <c r="G28" s="10" t="s">
        <v>45</v>
      </c>
      <c r="H28" s="30" t="s">
        <v>157</v>
      </c>
      <c r="I28" s="10" t="s">
        <v>150</v>
      </c>
      <c r="J28" s="10" t="s">
        <v>158</v>
      </c>
      <c r="K28" s="30" t="s">
        <v>22</v>
      </c>
      <c r="L28" s="46" t="s">
        <v>159</v>
      </c>
      <c r="M28" s="48" t="s">
        <v>160</v>
      </c>
      <c r="N28" s="31"/>
    </row>
    <row r="29" spans="1:14" s="1" customFormat="1" ht="24">
      <c r="A29" s="8">
        <v>27</v>
      </c>
      <c r="B29" s="17"/>
      <c r="C29" s="8"/>
      <c r="D29" s="17" t="s">
        <v>161</v>
      </c>
      <c r="E29" s="10">
        <v>2</v>
      </c>
      <c r="F29" s="10" t="s">
        <v>162</v>
      </c>
      <c r="G29" s="10" t="s">
        <v>45</v>
      </c>
      <c r="H29" s="30" t="s">
        <v>149</v>
      </c>
      <c r="I29" s="10" t="s">
        <v>163</v>
      </c>
      <c r="J29" s="10" t="s">
        <v>158</v>
      </c>
      <c r="K29" s="30" t="s">
        <v>22</v>
      </c>
      <c r="L29" s="46" t="s">
        <v>164</v>
      </c>
      <c r="M29" s="15"/>
      <c r="N29" s="31"/>
    </row>
    <row r="30" spans="1:14" s="1" customFormat="1" ht="15">
      <c r="A30" s="8" t="s">
        <v>165</v>
      </c>
      <c r="B30" s="8"/>
      <c r="C30" s="28"/>
      <c r="D30" s="8"/>
      <c r="E30" s="8">
        <f>SUM(E3:E29)</f>
        <v>30</v>
      </c>
      <c r="F30" s="8"/>
      <c r="G30" s="8"/>
      <c r="H30" s="28"/>
      <c r="I30" s="8"/>
      <c r="J30" s="8"/>
      <c r="K30" s="28"/>
      <c r="L30" s="28"/>
      <c r="M30" s="28"/>
      <c r="N30" s="31"/>
    </row>
  </sheetData>
  <sheetProtection/>
  <mergeCells count="20">
    <mergeCell ref="A1:M1"/>
    <mergeCell ref="B3:B6"/>
    <mergeCell ref="B7:B8"/>
    <mergeCell ref="B9:B16"/>
    <mergeCell ref="B17:B22"/>
    <mergeCell ref="B23:B26"/>
    <mergeCell ref="B28:B29"/>
    <mergeCell ref="C4:C5"/>
    <mergeCell ref="C7:C8"/>
    <mergeCell ref="C9:C13"/>
    <mergeCell ref="C15:C16"/>
    <mergeCell ref="C17:C21"/>
    <mergeCell ref="C23:C26"/>
    <mergeCell ref="C28:C29"/>
    <mergeCell ref="M3:M6"/>
    <mergeCell ref="M7:M8"/>
    <mergeCell ref="M9:M16"/>
    <mergeCell ref="M17:M22"/>
    <mergeCell ref="M23:M26"/>
    <mergeCell ref="M28:M29"/>
  </mergeCells>
  <printOptions/>
  <pageMargins left="0.75" right="0.75" top="1" bottom="1" header="0.5118055555555555" footer="0.5118055555555555"/>
  <pageSetup fitToHeight="1" fitToWidth="1" orientation="portrait" paperSize="8" scale="6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义果子</cp:lastModifiedBy>
  <dcterms:created xsi:type="dcterms:W3CDTF">2016-12-02T08:54:00Z</dcterms:created>
  <dcterms:modified xsi:type="dcterms:W3CDTF">2022-03-02T08:48:35Z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785E1062CC554F298192A5373A954739</vt:lpwstr>
  </property>
</Properties>
</file>