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版" sheetId="1" r:id="rId1"/>
  </sheets>
  <definedNames/>
  <calcPr fullCalcOnLoad="1"/>
</workbook>
</file>

<file path=xl/sharedStrings.xml><?xml version="1.0" encoding="utf-8"?>
<sst xmlns="http://schemas.openxmlformats.org/spreadsheetml/2006/main" count="165" uniqueCount="99">
  <si>
    <r>
      <t>2022</t>
    </r>
    <r>
      <rPr>
        <b/>
        <sz val="28"/>
        <color indexed="8"/>
        <rFont val="宋体"/>
        <family val="0"/>
      </rPr>
      <t>年衢州市衢江区国有企业公开招聘人员（第二批）需求表</t>
    </r>
  </si>
  <si>
    <t>序号</t>
  </si>
  <si>
    <t>所属公司</t>
  </si>
  <si>
    <t>用人公司</t>
  </si>
  <si>
    <r>
      <t>岗位</t>
    </r>
    <r>
      <rPr>
        <b/>
        <sz val="18"/>
        <color indexed="8"/>
        <rFont val="Times New Roman"/>
        <family val="1"/>
      </rPr>
      <t xml:space="preserve">
</t>
    </r>
    <r>
      <rPr>
        <b/>
        <sz val="18"/>
        <color indexed="8"/>
        <rFont val="宋体"/>
        <family val="0"/>
      </rPr>
      <t>名称</t>
    </r>
  </si>
  <si>
    <t>人数</t>
  </si>
  <si>
    <t>薪酬</t>
  </si>
  <si>
    <t>性别</t>
  </si>
  <si>
    <t>年龄要求</t>
  </si>
  <si>
    <t>学历要求</t>
  </si>
  <si>
    <t>专业要求</t>
  </si>
  <si>
    <t>专业技术任职资格</t>
  </si>
  <si>
    <t>工作年限等其他要求</t>
  </si>
  <si>
    <t>备注</t>
  </si>
  <si>
    <t>衢州市衢江区建设投资集团有限公司（联系人：温女士0570-2292860）</t>
  </si>
  <si>
    <t>衢州市衢江区城乡建设发展有限公司</t>
  </si>
  <si>
    <t>财务主管</t>
  </si>
  <si>
    <t>12万及以上</t>
  </si>
  <si>
    <t>不限</t>
  </si>
  <si>
    <t>35周岁及以下</t>
  </si>
  <si>
    <t>全日制本科及以上</t>
  </si>
  <si>
    <t>经济学类、财政学类、金融学类；会计、财务管理</t>
  </si>
  <si>
    <t>具有会计中级及以上职称</t>
  </si>
  <si>
    <t>1.具有5年及以上财务工作经验；
2.熟悉国家各项相关财务、税务、审计法规和政策；
3.具有较强的财务管理能力、判断决策能力和应变能力。</t>
  </si>
  <si>
    <t>985、211院校全日制应届毕业生专业技术任职资格及工作经验不做要求，薪酬9万元起。</t>
  </si>
  <si>
    <t>现场管理主管(安装）</t>
  </si>
  <si>
    <t>本科及以上</t>
  </si>
  <si>
    <t>电气类；
电力工程与管理、建筑电气与智能化</t>
  </si>
  <si>
    <t>具有机电安装、设计类、工程类中级及以上职称</t>
  </si>
  <si>
    <t>1.具有3年及以上建筑行业电力工程、机电安装相关工作经验；                                               2.具有项目现场安装工程全过程的质量、进度、工期监督管理工作能力；
3.对高压、低压电气具有专业知识和技能，熟悉光伏发电施工及安装的优先考虑；
4.敬业负责，有良好的组织协调能力及团队合作精神。</t>
  </si>
  <si>
    <t>现场管理主管(房建）</t>
  </si>
  <si>
    <t>10万及以上</t>
  </si>
  <si>
    <t>45周岁及以下</t>
  </si>
  <si>
    <t>大专及以上</t>
  </si>
  <si>
    <t>工程管理、土木工程、建筑经济管理专业</t>
  </si>
  <si>
    <t>具有二级及以上建造师执业资格或国家注册监理工程师，且具有土木工程、施工管理、或土建监理专业中级及以上职称</t>
  </si>
  <si>
    <t>1.具有5年及以上建设工程项目管理相关工作经验，且担任过单个15万平方米项目及以上规模工程项目负责人（总监）；
2.具有独立运作全过程项目管理工作的能力；
3.敬业负责，有良好的组织协调能力及团队合作精神；
4.身体健康，工作积极主动，吃苦耐劳。</t>
  </si>
  <si>
    <t>风控兼行政主管</t>
  </si>
  <si>
    <t>法律、法学专业</t>
  </si>
  <si>
    <t>-</t>
  </si>
  <si>
    <t>1.中共党员；                                                            2.具有政府机关、国有企业8年以上风控、行政管理相关工作经验，且取得法律职业资格证书；
3.熟悉公司内部管理合规性督促和审查工作；
4.熟悉公司各类工商管理类、行政文书性事务；
5.具有良好的职业道德和职业操守,有较强的分析判断能力,工作责任心强；
6.具备较好的文字功底和沟通表达能力。</t>
  </si>
  <si>
    <t>储备人才</t>
  </si>
  <si>
    <t>8万及以上</t>
  </si>
  <si>
    <t>30周岁及以下</t>
  </si>
  <si>
    <t>管理科学与工程类、金融学类、工商管理类</t>
  </si>
  <si>
    <t>1.全日制院校应届毕业生；
2.拥护中华人民共和国宪法，具有良好的思想政治素质和保密意识；
3.热爱工作，遵纪守法，诚实守信、品行端正；
4.有事业心和责任感，工作积极主动，吃苦耐劳。</t>
  </si>
  <si>
    <t>衢州市衢江区建投城市运营管理有限公司</t>
  </si>
  <si>
    <t>副总经理</t>
  </si>
  <si>
    <t>18万及以上</t>
  </si>
  <si>
    <t>40周岁及以下</t>
  </si>
  <si>
    <t>工商管理类、公共管理类、经济学类、财政学类、金融学类</t>
  </si>
  <si>
    <t>具备证券、基金、期货、银行、会计等金融业相关从业资格证书之一</t>
  </si>
  <si>
    <t>1.具有8年以上企业或银行投资、资产管理工作经验，其中3年以上中高层（集团公司部门负责人或公司、银行网点副职及以上）管理经验，具有新能源、物业管理、商业房产等管理岗位运营工作经验的优先；
2.熟悉资产管理、商业运作方面的知识，具备丰富的商业运营实操经验；                                                    3.熟悉企业经营管理、集团化运营及投融资项目全流程，能够不断优化调整公司资产结构，盘活公司资产，提高运营效益；
4.具备较强的投资眼光及风险管控能力；
5.具有出色的组织、协调、沟通、领导能力，以及良好的人际交往和社会活动能力，具有良好的前瞻性和战略决策能力。</t>
  </si>
  <si>
    <t>市场策划</t>
  </si>
  <si>
    <t>广告学、广告与会展、会展艺术与技术、市场营销</t>
  </si>
  <si>
    <t>1.具有3年以上活动策划、广告设计、市场营销相关工作经验；
2.具有良好的文字编辑能力和沟通协调能力； 
3.熟练掌握ps、office等相关办公软件。</t>
  </si>
  <si>
    <t>985、211院校全日制应届毕业生工作经验不做要求，薪酬9万元起。</t>
  </si>
  <si>
    <t>酒店运营岗</t>
  </si>
  <si>
    <t>旅游管理、酒店管理</t>
  </si>
  <si>
    <t>具有酒店管理师或国家导游人员资格证书</t>
  </si>
  <si>
    <t>1.中共党员；
2.具有3年及以上活动策划、资产管理相关工作经验；
3.具有良好的文字编辑能力和沟通协调能力； 
4.熟练掌握ps、office等相关办公软件；
5.工作积极主动，为人乐观开朗，吃苦耐劳。</t>
  </si>
  <si>
    <t>衢州市衢江区城东开发投资发展有限公司</t>
  </si>
  <si>
    <t>行政主管</t>
  </si>
  <si>
    <t>15万及以上</t>
  </si>
  <si>
    <t>管理科学与工程类、金融学类、行政管理、工商管理、汉语言文学</t>
  </si>
  <si>
    <t>1.中共党员；                                                            2.具有8年以上综合管理部门工作经验，其中1年以上政府部门、国有企业、上市公司办公室中层及以上经验。具备较强的组织协调、沟通应变能力以及承担、解决复杂问题能力；                                                               3.具有较高的政治理论水平，熟悉党建理论和组织工作实务，能把握国企党建工作规律，具有较强的调查研究和分析、解决问题的能力；                                     4.具有较强的文字功底，精通国有企业公文材料行文规范，善于组织各类会议和材料撰写。</t>
  </si>
  <si>
    <t>财务总监</t>
  </si>
  <si>
    <t>经济学类、财政学类、金融学类；会计、审计、财务管理</t>
  </si>
  <si>
    <t>具有高级会计师职称或持有注册会计师资格证书</t>
  </si>
  <si>
    <t>1.具有5年以上企业财务管理工作经验；
2.精通国家各项相关财务、税务、审计法规和政策；
3.具有较强的财务管理能力、判断决策能力和应变能力；
4.持有注册会计师资格证书的，学历可放宽至本科，年龄可放宽至40周岁。</t>
  </si>
  <si>
    <t>投融资主管</t>
  </si>
  <si>
    <t>经济学类、金融学类、财政学类、工商管理类</t>
  </si>
  <si>
    <t>1.具有3年及以上证券资质会所、会计事务所、基金公司、证券公司、国有企业或上市公司投资、信贷相关工作经验；
2.有较强的金融投资知识、财务知识，熟悉公司融资、债券发行相关知识、流程；
3.敬业负责，有良好的组织协调能力及团队合作精神。</t>
  </si>
  <si>
    <t>985、211院校全日制应届毕业生专业技术任职资格及工作经经验不做要求，薪酬9万元起。</t>
  </si>
  <si>
    <t>现场管理主管</t>
  </si>
  <si>
    <t>建筑类、管理学类、电气类</t>
  </si>
  <si>
    <t>具有建筑工程管理专业中级及以上职称或电气类初级及以上职称</t>
  </si>
  <si>
    <t>1.具有3年及以上国有企业电力工程管理经验，熟悉电力工程审批事项；
2.具有独立运作全过程项目管理工作的能力；
3.敬业负责，有良好的组织协调能力及团队合作精神；
4.身体健康，工作积极主动，吃苦耐劳。</t>
  </si>
  <si>
    <t>设计管理主管</t>
  </si>
  <si>
    <t>建筑类、建筑学类、管理科学与工程类；土木工程</t>
  </si>
  <si>
    <t>具有建筑类、工程类、设计类相关专业中级职称</t>
  </si>
  <si>
    <t>1.精通设计发包、施工图审等相关流程；     
2.具有较强的本专业设计技能，能熟练使用建筑设计软件；
3.敬业负责，责任心强，有良好的组织协调能力及团队合作精神。</t>
  </si>
  <si>
    <t>衢州市衢江区交通投资集团有限公司（联系人：王女士0570-2298868）</t>
  </si>
  <si>
    <t>本级</t>
  </si>
  <si>
    <t>投资（管理）岗</t>
  </si>
  <si>
    <t>1.具有3年及以上证券、产业投资、基金管理、债券申报发行或私募股权投资等金融相关工作经验；                                                            2.有较强的金融投资知识、财务知识，熟悉公司融资、债券发行相关知识、流程；                                                               3.具有研究生学历，年龄可放宽至40周岁。</t>
  </si>
  <si>
    <t>投资（运营）岗</t>
  </si>
  <si>
    <t>1.具有3年及以上行政事业单位或国有企业工作经验；
2.具备产业园区类管理工作经验。
3.熟悉政府项目审批相关流程，具备较强的政企沟通能力，具备整合资源、独立开辟市场与销售渠道的能力。有较强的现场管理、协调和沟通能力；
4.研究生及以上工作年限可放宽至1年。</t>
  </si>
  <si>
    <t>现场管理主管（房建）</t>
  </si>
  <si>
    <t>管理科学与工程类；土木工程专业</t>
  </si>
  <si>
    <t>具有房建类二级建造师执业资格且具有房建类中级及以上职称，或具有房建类高级工程师职称。</t>
  </si>
  <si>
    <t>1.具有5年及以上建设工程项目管理相关工作经验；
2.具有独立运作全过程项目管理工作的能力；
3.敬业负责，有良好的组织协调能力及团队合作精神。</t>
  </si>
  <si>
    <t>衢州市衢江区农业投资集团有限公司（联系人戴女士：0570-8880145
）</t>
  </si>
  <si>
    <t>13万起</t>
  </si>
  <si>
    <r>
      <t>35</t>
    </r>
    <r>
      <rPr>
        <sz val="11"/>
        <color indexed="8"/>
        <rFont val="仿宋_GB2312"/>
        <family val="3"/>
      </rPr>
      <t>周岁及以下</t>
    </r>
  </si>
  <si>
    <t>会计（学）、审计（学）、财政学、财务管理、财务会计与审计、金融（学）、经济学、投资学专业</t>
  </si>
  <si>
    <t>1.具有3年及以上证券资质会所、4大会计事务所、基金公司、证券公司、国有企业或上市公司投融资管理岗位工作经验；
2.有较强的金融投资知识、财务知识，熟悉公司融资、债券发行相关知识、流程；
3.工作岗位服从集团公司统一安排。</t>
  </si>
  <si>
    <t>985、211院校本科及以上，工作年限可放宽至1年。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</si>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</sst>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28"/>
      <color indexed="8"/>
      <name val="Times New Roman"/>
      <family val="1"/>
    </font>
    <font>
      <b/>
      <sz val="18"/>
      <color indexed="8"/>
      <name val="宋体"/>
      <family val="0"/>
    </font>
    <font>
      <b/>
      <sz val="12"/>
      <color indexed="8"/>
      <name val="Times New Roman"/>
      <family val="1"/>
    </font>
    <font>
      <b/>
      <sz val="14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4"/>
      <color indexed="8"/>
      <name val="仿宋_GB2312"/>
      <family val="3"/>
    </font>
    <font>
      <sz val="28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4"/>
      <color theme="1"/>
      <name val="Calibri"/>
      <family val="0"/>
    </font>
    <font>
      <b/>
      <sz val="2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仿宋_GB2312"/>
      <family val="3"/>
    </font>
    <font>
      <sz val="11"/>
      <color rgb="FF000000"/>
      <name val="仿宋_GB2312"/>
      <family val="3"/>
    </font>
    <font>
      <b/>
      <sz val="14"/>
      <color rgb="FF000000"/>
      <name val="仿宋_GB2312"/>
      <family val="3"/>
    </font>
    <font>
      <sz val="14"/>
      <color rgb="FF000000"/>
      <name val="仿宋_GB2312"/>
      <family val="3"/>
    </font>
    <font>
      <sz val="28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1" fontId="9" fillId="0" borderId="9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90" zoomScaleNormal="90" zoomScaleSheetLayoutView="100" workbookViewId="0" topLeftCell="A13">
      <selection activeCell="B19" sqref="B19"/>
    </sheetView>
  </sheetViews>
  <sheetFormatPr defaultColWidth="9.00390625" defaultRowHeight="14.25"/>
  <cols>
    <col min="1" max="1" width="8.125" style="4" customWidth="1"/>
    <col min="2" max="2" width="14.875" style="5" customWidth="1"/>
    <col min="3" max="3" width="13.625" style="6" customWidth="1"/>
    <col min="4" max="4" width="12.625" style="4" customWidth="1"/>
    <col min="5" max="5" width="7.375" style="4" customWidth="1"/>
    <col min="6" max="7" width="8.125" style="4" customWidth="1"/>
    <col min="8" max="9" width="13.625" style="4" customWidth="1"/>
    <col min="10" max="10" width="16.625" style="7" customWidth="1"/>
    <col min="11" max="11" width="32.625" style="8" customWidth="1"/>
    <col min="12" max="12" width="66.625" style="7" customWidth="1"/>
    <col min="13" max="13" width="25.25390625" style="9" customWidth="1"/>
    <col min="14" max="14" width="18.875" style="1" customWidth="1"/>
    <col min="15" max="16384" width="9.00390625" style="1" customWidth="1"/>
  </cols>
  <sheetData>
    <row r="1" spans="1:14" s="1" customFormat="1" ht="64.5" customHeight="1">
      <c r="A1" s="10" t="s">
        <v>0</v>
      </c>
      <c r="B1" s="10"/>
      <c r="C1" s="11"/>
      <c r="D1" s="10"/>
      <c r="E1" s="10"/>
      <c r="F1" s="10"/>
      <c r="G1" s="10"/>
      <c r="H1" s="10"/>
      <c r="I1" s="10"/>
      <c r="J1" s="27"/>
      <c r="K1" s="28"/>
      <c r="L1" s="10"/>
      <c r="M1" s="29"/>
      <c r="N1" s="30"/>
    </row>
    <row r="2" spans="1:14" s="2" customFormat="1" ht="45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31"/>
    </row>
    <row r="3" spans="1:14" s="3" customFormat="1" ht="69.75" customHeight="1">
      <c r="A3" s="14">
        <v>1</v>
      </c>
      <c r="B3" s="15" t="s">
        <v>14</v>
      </c>
      <c r="C3" s="16" t="s">
        <v>15</v>
      </c>
      <c r="D3" s="16" t="s">
        <v>16</v>
      </c>
      <c r="E3" s="16">
        <v>1</v>
      </c>
      <c r="F3" s="17" t="s">
        <v>17</v>
      </c>
      <c r="G3" s="16" t="s">
        <v>18</v>
      </c>
      <c r="H3" s="16" t="s">
        <v>19</v>
      </c>
      <c r="I3" s="16" t="s">
        <v>20</v>
      </c>
      <c r="J3" s="32" t="s">
        <v>21</v>
      </c>
      <c r="K3" s="32" t="s">
        <v>22</v>
      </c>
      <c r="L3" s="32" t="s">
        <v>23</v>
      </c>
      <c r="M3" s="33" t="s">
        <v>24</v>
      </c>
      <c r="N3" s="34"/>
    </row>
    <row r="4" spans="1:14" s="3" customFormat="1" ht="75" customHeight="1">
      <c r="A4" s="14">
        <v>2</v>
      </c>
      <c r="B4" s="15"/>
      <c r="C4" s="16"/>
      <c r="D4" s="16" t="s">
        <v>25</v>
      </c>
      <c r="E4" s="16">
        <v>1</v>
      </c>
      <c r="F4" s="16" t="s">
        <v>17</v>
      </c>
      <c r="G4" s="16" t="s">
        <v>18</v>
      </c>
      <c r="H4" s="16" t="s">
        <v>19</v>
      </c>
      <c r="I4" s="16" t="s">
        <v>26</v>
      </c>
      <c r="J4" s="32" t="s">
        <v>27</v>
      </c>
      <c r="K4" s="32" t="s">
        <v>28</v>
      </c>
      <c r="L4" s="32" t="s">
        <v>29</v>
      </c>
      <c r="M4" s="33" t="s">
        <v>24</v>
      </c>
      <c r="N4" s="34"/>
    </row>
    <row r="5" spans="1:14" s="3" customFormat="1" ht="67.5">
      <c r="A5" s="14">
        <v>3</v>
      </c>
      <c r="B5" s="15"/>
      <c r="C5" s="16"/>
      <c r="D5" s="16" t="s">
        <v>30</v>
      </c>
      <c r="E5" s="16">
        <v>1</v>
      </c>
      <c r="F5" s="16" t="s">
        <v>31</v>
      </c>
      <c r="G5" s="16" t="s">
        <v>18</v>
      </c>
      <c r="H5" s="16" t="s">
        <v>32</v>
      </c>
      <c r="I5" s="16" t="s">
        <v>33</v>
      </c>
      <c r="J5" s="32" t="s">
        <v>34</v>
      </c>
      <c r="K5" s="32" t="s">
        <v>35</v>
      </c>
      <c r="L5" s="32" t="s">
        <v>36</v>
      </c>
      <c r="M5" s="33"/>
      <c r="N5" s="34"/>
    </row>
    <row r="6" spans="1:14" s="3" customFormat="1" ht="118.5" customHeight="1">
      <c r="A6" s="14">
        <v>4</v>
      </c>
      <c r="B6" s="15"/>
      <c r="C6" s="16"/>
      <c r="D6" s="16" t="s">
        <v>37</v>
      </c>
      <c r="E6" s="18">
        <v>1</v>
      </c>
      <c r="F6" s="16" t="s">
        <v>17</v>
      </c>
      <c r="G6" s="16" t="s">
        <v>18</v>
      </c>
      <c r="H6" s="16" t="s">
        <v>19</v>
      </c>
      <c r="I6" s="16" t="s">
        <v>26</v>
      </c>
      <c r="J6" s="32" t="s">
        <v>38</v>
      </c>
      <c r="K6" s="32" t="s">
        <v>39</v>
      </c>
      <c r="L6" s="32" t="s">
        <v>40</v>
      </c>
      <c r="M6" s="33"/>
      <c r="N6" s="34"/>
    </row>
    <row r="7" spans="1:14" s="3" customFormat="1" ht="54">
      <c r="A7" s="14">
        <v>5</v>
      </c>
      <c r="B7" s="15"/>
      <c r="C7" s="16"/>
      <c r="D7" s="16" t="s">
        <v>41</v>
      </c>
      <c r="E7" s="16">
        <v>1</v>
      </c>
      <c r="F7" s="17" t="s">
        <v>42</v>
      </c>
      <c r="G7" s="16" t="s">
        <v>18</v>
      </c>
      <c r="H7" s="16" t="s">
        <v>43</v>
      </c>
      <c r="I7" s="16" t="s">
        <v>20</v>
      </c>
      <c r="J7" s="32" t="s">
        <v>44</v>
      </c>
      <c r="K7" s="32" t="s">
        <v>39</v>
      </c>
      <c r="L7" s="32" t="s">
        <v>45</v>
      </c>
      <c r="M7" s="33"/>
      <c r="N7" s="34"/>
    </row>
    <row r="8" spans="1:14" s="3" customFormat="1" ht="141" customHeight="1">
      <c r="A8" s="14">
        <v>6</v>
      </c>
      <c r="B8" s="15"/>
      <c r="C8" s="16" t="s">
        <v>46</v>
      </c>
      <c r="D8" s="19" t="s">
        <v>47</v>
      </c>
      <c r="E8" s="16">
        <v>1</v>
      </c>
      <c r="F8" s="16" t="s">
        <v>48</v>
      </c>
      <c r="G8" s="19" t="s">
        <v>18</v>
      </c>
      <c r="H8" s="16" t="s">
        <v>49</v>
      </c>
      <c r="I8" s="16" t="s">
        <v>20</v>
      </c>
      <c r="J8" s="32" t="s">
        <v>50</v>
      </c>
      <c r="K8" s="32" t="s">
        <v>51</v>
      </c>
      <c r="L8" s="32" t="s">
        <v>52</v>
      </c>
      <c r="M8" s="33"/>
      <c r="N8" s="34"/>
    </row>
    <row r="9" spans="1:13" s="3" customFormat="1" ht="49.5" customHeight="1">
      <c r="A9" s="14">
        <v>7</v>
      </c>
      <c r="B9" s="15"/>
      <c r="C9" s="16"/>
      <c r="D9" s="16" t="s">
        <v>53</v>
      </c>
      <c r="E9" s="19">
        <v>1</v>
      </c>
      <c r="F9" s="16" t="s">
        <v>42</v>
      </c>
      <c r="G9" s="16" t="s">
        <v>18</v>
      </c>
      <c r="H9" s="16" t="s">
        <v>19</v>
      </c>
      <c r="I9" s="16" t="s">
        <v>20</v>
      </c>
      <c r="J9" s="32" t="s">
        <v>54</v>
      </c>
      <c r="K9" s="32" t="s">
        <v>39</v>
      </c>
      <c r="L9" s="35" t="s">
        <v>55</v>
      </c>
      <c r="M9" s="33" t="s">
        <v>56</v>
      </c>
    </row>
    <row r="10" spans="1:14" s="3" customFormat="1" ht="67.5">
      <c r="A10" s="14">
        <v>8</v>
      </c>
      <c r="B10" s="15"/>
      <c r="C10" s="16"/>
      <c r="D10" s="16" t="s">
        <v>57</v>
      </c>
      <c r="E10" s="19">
        <v>1</v>
      </c>
      <c r="F10" s="16" t="s">
        <v>31</v>
      </c>
      <c r="G10" s="16" t="s">
        <v>18</v>
      </c>
      <c r="H10" s="16" t="s">
        <v>19</v>
      </c>
      <c r="I10" s="16" t="s">
        <v>20</v>
      </c>
      <c r="J10" s="32" t="s">
        <v>58</v>
      </c>
      <c r="K10" s="32" t="s">
        <v>59</v>
      </c>
      <c r="L10" s="32" t="s">
        <v>60</v>
      </c>
      <c r="M10" s="33"/>
      <c r="N10" s="34"/>
    </row>
    <row r="11" spans="1:13" s="3" customFormat="1" ht="108">
      <c r="A11" s="14">
        <v>9</v>
      </c>
      <c r="B11" s="15"/>
      <c r="C11" s="16" t="s">
        <v>61</v>
      </c>
      <c r="D11" s="16" t="s">
        <v>62</v>
      </c>
      <c r="E11" s="16">
        <v>1</v>
      </c>
      <c r="F11" s="16" t="s">
        <v>63</v>
      </c>
      <c r="G11" s="16" t="s">
        <v>18</v>
      </c>
      <c r="H11" s="16" t="s">
        <v>19</v>
      </c>
      <c r="I11" s="16" t="s">
        <v>20</v>
      </c>
      <c r="J11" s="32" t="s">
        <v>64</v>
      </c>
      <c r="K11" s="32" t="s">
        <v>39</v>
      </c>
      <c r="L11" s="32" t="s">
        <v>65</v>
      </c>
      <c r="M11" s="33"/>
    </row>
    <row r="12" spans="1:13" s="3" customFormat="1" ht="73.5" customHeight="1">
      <c r="A12" s="14">
        <v>10</v>
      </c>
      <c r="B12" s="15"/>
      <c r="C12" s="16"/>
      <c r="D12" s="16" t="s">
        <v>66</v>
      </c>
      <c r="E12" s="18">
        <v>1</v>
      </c>
      <c r="F12" s="16" t="s">
        <v>63</v>
      </c>
      <c r="G12" s="16" t="s">
        <v>18</v>
      </c>
      <c r="H12" s="16" t="s">
        <v>19</v>
      </c>
      <c r="I12" s="16" t="s">
        <v>20</v>
      </c>
      <c r="J12" s="32" t="s">
        <v>67</v>
      </c>
      <c r="K12" s="32" t="s">
        <v>68</v>
      </c>
      <c r="L12" s="32" t="s">
        <v>69</v>
      </c>
      <c r="M12" s="33"/>
    </row>
    <row r="13" spans="1:14" s="3" customFormat="1" ht="75.75" customHeight="1">
      <c r="A13" s="14">
        <v>11</v>
      </c>
      <c r="B13" s="15"/>
      <c r="C13" s="16"/>
      <c r="D13" s="16" t="s">
        <v>70</v>
      </c>
      <c r="E13" s="16">
        <v>1</v>
      </c>
      <c r="F13" s="16" t="s">
        <v>17</v>
      </c>
      <c r="G13" s="16" t="s">
        <v>18</v>
      </c>
      <c r="H13" s="16" t="s">
        <v>19</v>
      </c>
      <c r="I13" s="16" t="s">
        <v>20</v>
      </c>
      <c r="J13" s="32" t="s">
        <v>71</v>
      </c>
      <c r="K13" s="32" t="s">
        <v>51</v>
      </c>
      <c r="L13" s="32" t="s">
        <v>72</v>
      </c>
      <c r="M13" s="33" t="s">
        <v>73</v>
      </c>
      <c r="N13" s="34"/>
    </row>
    <row r="14" spans="1:14" s="3" customFormat="1" ht="54">
      <c r="A14" s="14">
        <v>12</v>
      </c>
      <c r="B14" s="15"/>
      <c r="C14" s="16"/>
      <c r="D14" s="16" t="s">
        <v>74</v>
      </c>
      <c r="E14" s="16">
        <v>1</v>
      </c>
      <c r="F14" s="16" t="s">
        <v>31</v>
      </c>
      <c r="G14" s="16" t="s">
        <v>18</v>
      </c>
      <c r="H14" s="16" t="s">
        <v>49</v>
      </c>
      <c r="I14" s="16" t="s">
        <v>26</v>
      </c>
      <c r="J14" s="32" t="s">
        <v>75</v>
      </c>
      <c r="K14" s="32" t="s">
        <v>76</v>
      </c>
      <c r="L14" s="32" t="s">
        <v>77</v>
      </c>
      <c r="M14" s="33"/>
      <c r="N14" s="34"/>
    </row>
    <row r="15" spans="1:14" s="3" customFormat="1" ht="60" customHeight="1">
      <c r="A15" s="14">
        <v>13</v>
      </c>
      <c r="B15" s="15"/>
      <c r="C15" s="16"/>
      <c r="D15" s="16" t="s">
        <v>78</v>
      </c>
      <c r="E15" s="16">
        <v>1</v>
      </c>
      <c r="F15" s="17" t="s">
        <v>17</v>
      </c>
      <c r="G15" s="16" t="s">
        <v>18</v>
      </c>
      <c r="H15" s="16" t="s">
        <v>19</v>
      </c>
      <c r="I15" s="16" t="s">
        <v>20</v>
      </c>
      <c r="J15" s="32" t="s">
        <v>79</v>
      </c>
      <c r="K15" s="32" t="s">
        <v>80</v>
      </c>
      <c r="L15" s="32" t="s">
        <v>81</v>
      </c>
      <c r="M15" s="33" t="s">
        <v>24</v>
      </c>
      <c r="N15" s="34"/>
    </row>
    <row r="16" spans="1:14" s="3" customFormat="1" ht="72.75" customHeight="1">
      <c r="A16" s="14">
        <v>14</v>
      </c>
      <c r="B16" s="15" t="s">
        <v>82</v>
      </c>
      <c r="C16" s="20" t="s">
        <v>83</v>
      </c>
      <c r="D16" s="16" t="s">
        <v>84</v>
      </c>
      <c r="E16" s="16">
        <v>1</v>
      </c>
      <c r="F16" s="16" t="s">
        <v>17</v>
      </c>
      <c r="G16" s="16" t="s">
        <v>18</v>
      </c>
      <c r="H16" s="16" t="s">
        <v>19</v>
      </c>
      <c r="I16" s="16" t="s">
        <v>20</v>
      </c>
      <c r="J16" s="32" t="s">
        <v>18</v>
      </c>
      <c r="K16" s="32" t="s">
        <v>39</v>
      </c>
      <c r="L16" s="32" t="s">
        <v>85</v>
      </c>
      <c r="M16" s="33"/>
      <c r="N16" s="34"/>
    </row>
    <row r="17" spans="1:14" s="3" customFormat="1" ht="85.5" customHeight="1">
      <c r="A17" s="14">
        <v>15</v>
      </c>
      <c r="B17" s="15"/>
      <c r="C17" s="20"/>
      <c r="D17" s="16" t="s">
        <v>86</v>
      </c>
      <c r="E17" s="16">
        <v>2</v>
      </c>
      <c r="F17" s="16" t="s">
        <v>17</v>
      </c>
      <c r="G17" s="16" t="s">
        <v>18</v>
      </c>
      <c r="H17" s="16" t="s">
        <v>19</v>
      </c>
      <c r="I17" s="16" t="s">
        <v>20</v>
      </c>
      <c r="J17" s="32" t="s">
        <v>18</v>
      </c>
      <c r="K17" s="32" t="s">
        <v>39</v>
      </c>
      <c r="L17" s="32" t="s">
        <v>87</v>
      </c>
      <c r="M17" s="33"/>
      <c r="N17" s="34"/>
    </row>
    <row r="18" spans="1:14" s="3" customFormat="1" ht="40.5">
      <c r="A18" s="14">
        <v>16</v>
      </c>
      <c r="B18" s="15"/>
      <c r="C18" s="20"/>
      <c r="D18" s="16" t="s">
        <v>88</v>
      </c>
      <c r="E18" s="16">
        <v>3</v>
      </c>
      <c r="F18" s="16" t="s">
        <v>17</v>
      </c>
      <c r="G18" s="16" t="s">
        <v>18</v>
      </c>
      <c r="H18" s="16" t="s">
        <v>49</v>
      </c>
      <c r="I18" s="16" t="s">
        <v>26</v>
      </c>
      <c r="J18" s="32" t="s">
        <v>89</v>
      </c>
      <c r="K18" s="32" t="s">
        <v>90</v>
      </c>
      <c r="L18" s="32" t="s">
        <v>91</v>
      </c>
      <c r="M18" s="33"/>
      <c r="N18" s="34"/>
    </row>
    <row r="19" spans="1:14" s="1" customFormat="1" ht="150">
      <c r="A19" s="14">
        <v>17</v>
      </c>
      <c r="B19" s="21" t="s">
        <v>92</v>
      </c>
      <c r="C19" s="22" t="s">
        <v>83</v>
      </c>
      <c r="D19" s="23" t="s">
        <v>70</v>
      </c>
      <c r="E19" s="23">
        <v>1</v>
      </c>
      <c r="F19" s="23" t="s">
        <v>93</v>
      </c>
      <c r="G19" s="23" t="s">
        <v>18</v>
      </c>
      <c r="H19" s="23" t="s">
        <v>94</v>
      </c>
      <c r="I19" s="16" t="s">
        <v>20</v>
      </c>
      <c r="J19" s="33" t="s">
        <v>95</v>
      </c>
      <c r="K19" s="32" t="s">
        <v>39</v>
      </c>
      <c r="L19" s="33" t="s">
        <v>96</v>
      </c>
      <c r="M19" s="33" t="s">
        <v>97</v>
      </c>
      <c r="N19" s="30"/>
    </row>
    <row r="20" spans="1:14" s="1" customFormat="1" ht="39.75" customHeight="1">
      <c r="A20" s="14" t="s">
        <v>98</v>
      </c>
      <c r="B20" s="24"/>
      <c r="C20" s="25"/>
      <c r="D20" s="26"/>
      <c r="E20" s="26">
        <f>SUM(E3:E19)</f>
        <v>20</v>
      </c>
      <c r="F20" s="26"/>
      <c r="G20" s="26"/>
      <c r="H20" s="26"/>
      <c r="I20" s="26"/>
      <c r="J20" s="25"/>
      <c r="K20" s="25"/>
      <c r="L20" s="25"/>
      <c r="M20" s="26"/>
      <c r="N20" s="30"/>
    </row>
  </sheetData>
  <sheetProtection/>
  <mergeCells count="7">
    <mergeCell ref="A1:M1"/>
    <mergeCell ref="B3:B15"/>
    <mergeCell ref="B16:B18"/>
    <mergeCell ref="C3:C7"/>
    <mergeCell ref="C8:C10"/>
    <mergeCell ref="C11:C15"/>
    <mergeCell ref="C16:C18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义果子</cp:lastModifiedBy>
  <dcterms:created xsi:type="dcterms:W3CDTF">2016-12-02T16:54:00Z</dcterms:created>
  <dcterms:modified xsi:type="dcterms:W3CDTF">2022-06-29T01:52:57Z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1811BBAF1C874451B9019709400E1D6B</vt:lpwstr>
  </property>
</Properties>
</file>