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61" activeTab="5"/>
  </bookViews>
  <sheets>
    <sheet name="第1组第2面试室" sheetId="1" r:id="rId1"/>
    <sheet name="第2组第5面试室" sheetId="2" r:id="rId2"/>
    <sheet name="第3组第6面试室" sheetId="3" r:id="rId3"/>
    <sheet name="第4组第4面试室" sheetId="4" r:id="rId4"/>
    <sheet name="第5组第1面试室" sheetId="5" r:id="rId5"/>
    <sheet name="第6组第3面试室" sheetId="6" r:id="rId6"/>
  </sheets>
  <definedNames/>
  <calcPr fullCalcOnLoad="1"/>
</workbook>
</file>

<file path=xl/sharedStrings.xml><?xml version="1.0" encoding="utf-8"?>
<sst xmlns="http://schemas.openxmlformats.org/spreadsheetml/2006/main" count="899" uniqueCount="277">
  <si>
    <t>温岭市人民法院</t>
  </si>
  <si>
    <t>温岭市镇机关</t>
  </si>
  <si>
    <t>专职人民武装干部</t>
  </si>
  <si>
    <t>温岭市城市管理行政执法大队</t>
  </si>
  <si>
    <t>法官助理A</t>
  </si>
  <si>
    <t>法官助理B</t>
  </si>
  <si>
    <t>姓名</t>
  </si>
  <si>
    <t>性别</t>
  </si>
  <si>
    <t>报考单位</t>
  </si>
  <si>
    <t>报考职位</t>
  </si>
  <si>
    <t>笔试成绩</t>
  </si>
  <si>
    <t>排名</t>
  </si>
  <si>
    <t>张杨</t>
  </si>
  <si>
    <t>刘智远</t>
  </si>
  <si>
    <t>职位 抽签号</t>
  </si>
  <si>
    <t>考生 抽签号</t>
  </si>
  <si>
    <t>职位 抽签号</t>
  </si>
  <si>
    <t>考生 抽签号</t>
  </si>
  <si>
    <t>姓名</t>
  </si>
  <si>
    <t>性别</t>
  </si>
  <si>
    <t>报考单位</t>
  </si>
  <si>
    <t>报考职位</t>
  </si>
  <si>
    <t>笔试成绩</t>
  </si>
  <si>
    <t>职位 抽签号</t>
  </si>
  <si>
    <t>考生 抽签号</t>
  </si>
  <si>
    <t>姓名</t>
  </si>
  <si>
    <t>性别</t>
  </si>
  <si>
    <t>报考单位</t>
  </si>
  <si>
    <t>报考职位</t>
  </si>
  <si>
    <t>笔试成绩</t>
  </si>
  <si>
    <t>钟思远</t>
  </si>
  <si>
    <t>毛玲挺</t>
  </si>
  <si>
    <t>潘慧斌</t>
  </si>
  <si>
    <t>蔡凌晓</t>
  </si>
  <si>
    <t>章斌博</t>
  </si>
  <si>
    <t>邵棣</t>
  </si>
  <si>
    <t>钟敏</t>
  </si>
  <si>
    <t>刘懿</t>
  </si>
  <si>
    <t>林晓</t>
  </si>
  <si>
    <t>张柳丹</t>
  </si>
  <si>
    <t>刘楹</t>
  </si>
  <si>
    <t>郭赛君</t>
  </si>
  <si>
    <t>张凯敏</t>
  </si>
  <si>
    <t>蔡玮琦</t>
  </si>
  <si>
    <t>陈巧红</t>
  </si>
  <si>
    <t>综合管理A</t>
  </si>
  <si>
    <t>综合管理B　</t>
  </si>
  <si>
    <t>综合管理</t>
  </si>
  <si>
    <t>赵丹虹</t>
  </si>
  <si>
    <t>女</t>
  </si>
  <si>
    <t>男</t>
  </si>
  <si>
    <t>庄莹</t>
  </si>
  <si>
    <t>庄佳</t>
  </si>
  <si>
    <t>赵骎</t>
  </si>
  <si>
    <t>金冕</t>
  </si>
  <si>
    <t>吴宛坚</t>
  </si>
  <si>
    <t>王瑞</t>
  </si>
  <si>
    <t>罗永迪</t>
  </si>
  <si>
    <t>戴小龙</t>
  </si>
  <si>
    <t>戴敏达</t>
  </si>
  <si>
    <t>戴安益</t>
  </si>
  <si>
    <t>李炫桦</t>
  </si>
  <si>
    <t>陈鑫</t>
  </si>
  <si>
    <t>潘启航</t>
  </si>
  <si>
    <t>叶健</t>
  </si>
  <si>
    <t>陶匀亮</t>
  </si>
  <si>
    <t>蒋炬峰</t>
  </si>
  <si>
    <t>章高敏</t>
  </si>
  <si>
    <t>章周泉</t>
  </si>
  <si>
    <t>戴城潇</t>
  </si>
  <si>
    <t>杨伟强</t>
  </si>
  <si>
    <t>优秀村干部“职位2”</t>
  </si>
  <si>
    <t>行政执法F</t>
  </si>
  <si>
    <t>行政执法G</t>
  </si>
  <si>
    <t>行政执法H</t>
  </si>
  <si>
    <t>男</t>
  </si>
  <si>
    <t>女</t>
  </si>
  <si>
    <t>赵超越</t>
  </si>
  <si>
    <t>张珂</t>
  </si>
  <si>
    <t>赵欣宇</t>
  </si>
  <si>
    <t>陈敏凯</t>
  </si>
  <si>
    <t>李嘉豪</t>
  </si>
  <si>
    <t>刘浩然</t>
  </si>
  <si>
    <t>徐颖颖</t>
  </si>
  <si>
    <t>王海晨</t>
  </si>
  <si>
    <t>行政执法A</t>
  </si>
  <si>
    <t>行政执法B</t>
  </si>
  <si>
    <t>行政执法I</t>
  </si>
  <si>
    <t>行政执法J</t>
  </si>
  <si>
    <t>行政执法K</t>
  </si>
  <si>
    <t>行政执法L</t>
  </si>
  <si>
    <t>行政执法N</t>
  </si>
  <si>
    <t>文秘</t>
  </si>
  <si>
    <t>章惠峰</t>
  </si>
  <si>
    <t>彭伟伟</t>
  </si>
  <si>
    <t>王晨</t>
  </si>
  <si>
    <t>陈鹏</t>
  </si>
  <si>
    <t>徐李胜</t>
  </si>
  <si>
    <t>林淼尧</t>
  </si>
  <si>
    <t>林小桅</t>
  </si>
  <si>
    <t>张潇雅</t>
  </si>
  <si>
    <t>徐雨婷</t>
  </si>
  <si>
    <t>胡芳芳</t>
  </si>
  <si>
    <t>林莉莎</t>
  </si>
  <si>
    <t>郑帆</t>
  </si>
  <si>
    <t>郑桑桑</t>
  </si>
  <si>
    <t>王樱遐</t>
  </si>
  <si>
    <t>金鑫</t>
  </si>
  <si>
    <t>赵凌杰</t>
  </si>
  <si>
    <t>徐玲朱</t>
  </si>
  <si>
    <t>林鑫敏</t>
  </si>
  <si>
    <t>蒋琪奋</t>
  </si>
  <si>
    <t>邵情</t>
  </si>
  <si>
    <t>谢珊妮</t>
  </si>
  <si>
    <t>蔡宝荣</t>
  </si>
  <si>
    <t>陈敏伟</t>
  </si>
  <si>
    <t>王凯凯</t>
  </si>
  <si>
    <t>毛一霖</t>
  </si>
  <si>
    <t>柯斌彬</t>
  </si>
  <si>
    <t>方鸣翔</t>
  </si>
  <si>
    <t>林艾弥</t>
  </si>
  <si>
    <t>陈洁</t>
  </si>
  <si>
    <t>洪丹青</t>
  </si>
  <si>
    <t>刘媚</t>
  </si>
  <si>
    <t>陈刚</t>
  </si>
  <si>
    <t>赵婉霞</t>
  </si>
  <si>
    <t>孙琼荷</t>
  </si>
  <si>
    <t>钟之淇</t>
  </si>
  <si>
    <t>综合管理C</t>
  </si>
  <si>
    <t>优秀村干部“职位1”(1)</t>
  </si>
  <si>
    <t>优秀村干部“职位1”(2)</t>
  </si>
  <si>
    <t>梁瑶晗</t>
  </si>
  <si>
    <t>江羽斯</t>
  </si>
  <si>
    <t>任宁</t>
  </si>
  <si>
    <t>李佳佳</t>
  </si>
  <si>
    <t>王琳瑶</t>
  </si>
  <si>
    <t>丁林茜</t>
  </si>
  <si>
    <t>林翠萍</t>
  </si>
  <si>
    <t>程冰心</t>
  </si>
  <si>
    <t>郑涵尹</t>
  </si>
  <si>
    <t>周俐俐</t>
  </si>
  <si>
    <t>王晨姿</t>
  </si>
  <si>
    <t>郭灵莉</t>
  </si>
  <si>
    <t>沈海玉</t>
  </si>
  <si>
    <t>黄梦龙</t>
  </si>
  <si>
    <t>朱路杰</t>
  </si>
  <si>
    <t>金伟伟</t>
  </si>
  <si>
    <t>蔡策</t>
  </si>
  <si>
    <t>王诗媛</t>
  </si>
  <si>
    <t>蒋丽</t>
  </si>
  <si>
    <t>梁旦</t>
  </si>
  <si>
    <t>金冠华</t>
  </si>
  <si>
    <t>张银</t>
  </si>
  <si>
    <t>林玲</t>
  </si>
  <si>
    <t>蒋赛赛</t>
  </si>
  <si>
    <t>梁筱</t>
  </si>
  <si>
    <t>选调生村官A</t>
  </si>
  <si>
    <t>选调生村官B</t>
  </si>
  <si>
    <t>吴嘉峰</t>
  </si>
  <si>
    <t>王朗</t>
  </si>
  <si>
    <t>颜煜</t>
  </si>
  <si>
    <t>符晨涛</t>
  </si>
  <si>
    <t>王鹏超</t>
  </si>
  <si>
    <t>王钱艇</t>
  </si>
  <si>
    <t>崔佳铭</t>
  </si>
  <si>
    <t>王昊雨</t>
  </si>
  <si>
    <t>贺灵</t>
  </si>
  <si>
    <t>郑兴焱</t>
  </si>
  <si>
    <t>蔡颖军</t>
  </si>
  <si>
    <t>金依宁</t>
  </si>
  <si>
    <t>余忆杭</t>
  </si>
  <si>
    <t>张爱红</t>
  </si>
  <si>
    <t>叶勤娴</t>
  </si>
  <si>
    <t>何京澳</t>
  </si>
  <si>
    <t>周凌伊</t>
  </si>
  <si>
    <t>王优优</t>
  </si>
  <si>
    <t>陈佳妮</t>
  </si>
  <si>
    <t>陈捷</t>
  </si>
  <si>
    <t>颜筱蓉</t>
  </si>
  <si>
    <t>毛肖阳</t>
  </si>
  <si>
    <t>法警</t>
  </si>
  <si>
    <t>林杰</t>
  </si>
  <si>
    <t>盛宇</t>
  </si>
  <si>
    <t>牟一楠</t>
  </si>
  <si>
    <t>信息技术</t>
  </si>
  <si>
    <t>陈贝蕾</t>
  </si>
  <si>
    <t>杨云翔</t>
  </si>
  <si>
    <t>财务会计</t>
  </si>
  <si>
    <t>吴奔</t>
  </si>
  <si>
    <t>江敏旭</t>
  </si>
  <si>
    <t>金梦佳</t>
  </si>
  <si>
    <t>温岭市红十字会</t>
  </si>
  <si>
    <t>中共温岭市委党校</t>
  </si>
  <si>
    <t>温岭市老干部活动中心</t>
  </si>
  <si>
    <t>王凯</t>
  </si>
  <si>
    <t>李天靖</t>
  </si>
  <si>
    <t>符佳伟</t>
  </si>
  <si>
    <t>吴高杰</t>
  </si>
  <si>
    <t>何易晏</t>
  </si>
  <si>
    <t>方婧</t>
  </si>
  <si>
    <t>应珍珠</t>
  </si>
  <si>
    <t>江晨艳</t>
  </si>
  <si>
    <t>黄璐坤</t>
  </si>
  <si>
    <t>连曼妤</t>
  </si>
  <si>
    <t>池诲泽</t>
  </si>
  <si>
    <t>陈晓</t>
  </si>
  <si>
    <t>张煜</t>
  </si>
  <si>
    <t>阮丹妮</t>
  </si>
  <si>
    <t>王帅</t>
  </si>
  <si>
    <t>张明杰</t>
  </si>
  <si>
    <t>陈瑶</t>
  </si>
  <si>
    <t>林亚妮</t>
  </si>
  <si>
    <t>潘柳伊</t>
  </si>
  <si>
    <t>狄晟杰</t>
  </si>
  <si>
    <t>叶文龙</t>
  </si>
  <si>
    <t>阮佳娜</t>
  </si>
  <si>
    <t>温岭市公安局</t>
  </si>
  <si>
    <t>人民警察B</t>
  </si>
  <si>
    <t>行政执法C</t>
  </si>
  <si>
    <t>行政执法D</t>
  </si>
  <si>
    <t>女</t>
  </si>
  <si>
    <t>女</t>
  </si>
  <si>
    <t>男</t>
  </si>
  <si>
    <t>女</t>
  </si>
  <si>
    <t>男</t>
  </si>
  <si>
    <t>女</t>
  </si>
  <si>
    <t>陈凡</t>
  </si>
  <si>
    <t>姜一彤</t>
  </si>
  <si>
    <t>鲍玲洲</t>
  </si>
  <si>
    <t>人民警察A</t>
  </si>
  <si>
    <t>王盛</t>
  </si>
  <si>
    <t>陈仙龙</t>
  </si>
  <si>
    <t>林野</t>
  </si>
  <si>
    <t>蔚橦帅</t>
  </si>
  <si>
    <t>张枫</t>
  </si>
  <si>
    <t>江灵扬</t>
  </si>
  <si>
    <t>陈涛</t>
  </si>
  <si>
    <t>金以达</t>
  </si>
  <si>
    <t>叶航安</t>
  </si>
  <si>
    <t>骆炯</t>
  </si>
  <si>
    <t>舒怀</t>
  </si>
  <si>
    <t>时荣鑫</t>
  </si>
  <si>
    <t>王龙</t>
  </si>
  <si>
    <t>金科</t>
  </si>
  <si>
    <t>张澄弢</t>
  </si>
  <si>
    <t>张泽坤</t>
  </si>
  <si>
    <t>王爱萍</t>
  </si>
  <si>
    <t>郑超</t>
  </si>
  <si>
    <t>项悠悠</t>
  </si>
  <si>
    <t>男</t>
  </si>
  <si>
    <t>吴杰</t>
  </si>
  <si>
    <t>鲍红兵</t>
  </si>
  <si>
    <t>潘新琳</t>
  </si>
  <si>
    <t>林鑫</t>
  </si>
  <si>
    <t>行政执法E</t>
  </si>
  <si>
    <t>章剑波</t>
  </si>
  <si>
    <t>徐晨江</t>
  </si>
  <si>
    <t>男</t>
  </si>
  <si>
    <t>女</t>
  </si>
  <si>
    <t>女</t>
  </si>
  <si>
    <t>男</t>
  </si>
  <si>
    <t>男</t>
  </si>
  <si>
    <t>女</t>
  </si>
  <si>
    <t>男</t>
  </si>
  <si>
    <t>总成绩</t>
  </si>
  <si>
    <t>备注</t>
  </si>
  <si>
    <t>面试成绩</t>
  </si>
  <si>
    <r>
      <t xml:space="preserve">          2017年温岭市各级机关考试录用公务员考生面试成绩            </t>
    </r>
    <r>
      <rPr>
        <sz val="12"/>
        <rFont val="方正小标宋简体"/>
        <family val="4"/>
      </rPr>
      <t xml:space="preserve"> 6月3日第2面试室</t>
    </r>
  </si>
  <si>
    <r>
      <t xml:space="preserve">          2017年温岭市各级机关考试录用公务员考生面试成绩    </t>
    </r>
    <r>
      <rPr>
        <sz val="12"/>
        <rFont val="方正小标宋简体"/>
        <family val="4"/>
      </rPr>
      <t xml:space="preserve">         6月3日第3面试室</t>
    </r>
  </si>
  <si>
    <t>缺</t>
  </si>
  <si>
    <t>排名</t>
  </si>
  <si>
    <r>
      <t xml:space="preserve">          2017年温岭市各级机关考试录用公务员考生面试成绩          </t>
    </r>
    <r>
      <rPr>
        <sz val="11"/>
        <rFont val="方正小标宋简体"/>
        <family val="4"/>
      </rPr>
      <t xml:space="preserve"> </t>
    </r>
    <r>
      <rPr>
        <sz val="12"/>
        <rFont val="方正小标宋简体"/>
        <family val="4"/>
      </rPr>
      <t xml:space="preserve">  6月3日第5面试室</t>
    </r>
  </si>
  <si>
    <r>
      <t xml:space="preserve">             2017年温岭市各级机关考试录用公务员考生面试成绩          </t>
    </r>
    <r>
      <rPr>
        <sz val="12"/>
        <rFont val="方正小标宋简体"/>
        <family val="4"/>
      </rPr>
      <t xml:space="preserve">     6月3日第6面试室</t>
    </r>
  </si>
  <si>
    <r>
      <t xml:space="preserve">          2017年温岭市各级机关考试录用公务员考生面试成绩        </t>
    </r>
    <r>
      <rPr>
        <sz val="12"/>
        <rFont val="方正小标宋简体"/>
        <family val="4"/>
      </rPr>
      <t xml:space="preserve">     6月3日第4面试室</t>
    </r>
  </si>
  <si>
    <r>
      <t xml:space="preserve">          2017年温岭市各级机关考试录用公务员考生面试成绩            </t>
    </r>
    <r>
      <rPr>
        <sz val="12"/>
        <rFont val="方正小标宋简体"/>
        <family val="4"/>
      </rPr>
      <t xml:space="preserve"> 6月3日第1面试室</t>
    </r>
  </si>
  <si>
    <t>进入体检</t>
  </si>
  <si>
    <t>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</si>
</sst>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1"/>
      <name val="方正小标宋简体"/>
      <family val="4"/>
    </font>
    <font>
      <sz val="9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7" sqref="M7"/>
    </sheetView>
  </sheetViews>
  <sheetFormatPr defaultColWidth="9.00390625" defaultRowHeight="14.25"/>
  <cols>
    <col min="1" max="2" width="5.625" style="0" customWidth="1"/>
    <col min="3" max="3" width="10.875" style="0" customWidth="1"/>
    <col min="4" max="4" width="4.75390625" style="0" customWidth="1"/>
    <col min="5" max="5" width="23.125" style="0" customWidth="1"/>
    <col min="6" max="6" width="27.25390625" style="0" customWidth="1"/>
    <col min="7" max="7" width="7.375" style="0" customWidth="1"/>
    <col min="8" max="8" width="8.25390625" style="0" customWidth="1"/>
    <col min="9" max="9" width="7.75390625" style="0" customWidth="1"/>
    <col min="10" max="10" width="6.75390625" style="0" customWidth="1"/>
    <col min="11" max="11" width="16.50390625" style="0" customWidth="1"/>
    <col min="12" max="12" width="10.25390625" style="0" customWidth="1"/>
  </cols>
  <sheetData>
    <row r="1" spans="1:11" ht="23.25" customHeight="1">
      <c r="A1" s="31" t="s">
        <v>267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25" customHeight="1" thickBot="1">
      <c r="A2" s="14" t="s">
        <v>14</v>
      </c>
      <c r="B2" s="14" t="s">
        <v>15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266</v>
      </c>
      <c r="I2" s="12" t="s">
        <v>264</v>
      </c>
      <c r="J2" s="12" t="s">
        <v>11</v>
      </c>
      <c r="K2" s="12" t="s">
        <v>265</v>
      </c>
    </row>
    <row r="3" spans="1:11" ht="15.75" customHeight="1">
      <c r="A3" s="32">
        <v>1</v>
      </c>
      <c r="B3" s="5">
        <v>3</v>
      </c>
      <c r="C3" s="13" t="s">
        <v>48</v>
      </c>
      <c r="D3" s="13" t="s">
        <v>220</v>
      </c>
      <c r="E3" s="13" t="s">
        <v>1</v>
      </c>
      <c r="F3" s="13" t="s">
        <v>71</v>
      </c>
      <c r="G3" s="13">
        <v>140.5</v>
      </c>
      <c r="H3" s="13">
        <v>77.68</v>
      </c>
      <c r="I3" s="13">
        <f>G3/4+H3/2</f>
        <v>73.965</v>
      </c>
      <c r="J3" s="13">
        <v>1</v>
      </c>
      <c r="K3" s="5" t="s">
        <v>275</v>
      </c>
    </row>
    <row r="4" spans="1:11" ht="15.75" customHeight="1">
      <c r="A4" s="33"/>
      <c r="B4" s="2">
        <v>2</v>
      </c>
      <c r="C4" s="1" t="s">
        <v>12</v>
      </c>
      <c r="D4" s="1" t="s">
        <v>222</v>
      </c>
      <c r="E4" s="1" t="s">
        <v>1</v>
      </c>
      <c r="F4" s="1" t="s">
        <v>71</v>
      </c>
      <c r="G4" s="1">
        <v>135</v>
      </c>
      <c r="H4" s="1">
        <v>77.16</v>
      </c>
      <c r="I4" s="1">
        <f>G4/4+H4/2</f>
        <v>72.33</v>
      </c>
      <c r="J4" s="1">
        <v>2</v>
      </c>
      <c r="K4" s="2" t="s">
        <v>275</v>
      </c>
    </row>
    <row r="5" spans="1:11" ht="15.75" customHeight="1">
      <c r="A5" s="33"/>
      <c r="B5" s="2">
        <v>6</v>
      </c>
      <c r="C5" s="1" t="s">
        <v>51</v>
      </c>
      <c r="D5" s="1" t="s">
        <v>223</v>
      </c>
      <c r="E5" s="1" t="s">
        <v>1</v>
      </c>
      <c r="F5" s="1" t="s">
        <v>71</v>
      </c>
      <c r="G5" s="1">
        <v>134</v>
      </c>
      <c r="H5" s="1">
        <v>73.8</v>
      </c>
      <c r="I5" s="1">
        <f>G5/4+H5/2</f>
        <v>70.4</v>
      </c>
      <c r="J5" s="1">
        <v>3</v>
      </c>
      <c r="K5" s="2"/>
    </row>
    <row r="6" spans="1:11" ht="15.75" customHeight="1">
      <c r="A6" s="33"/>
      <c r="B6" s="2">
        <v>1</v>
      </c>
      <c r="C6" s="1" t="s">
        <v>44</v>
      </c>
      <c r="D6" s="1" t="s">
        <v>221</v>
      </c>
      <c r="E6" s="1" t="s">
        <v>1</v>
      </c>
      <c r="F6" s="1" t="s">
        <v>71</v>
      </c>
      <c r="G6" s="1">
        <v>135.5</v>
      </c>
      <c r="H6" s="1">
        <v>71.72</v>
      </c>
      <c r="I6" s="1">
        <f>G6/4+H6/2</f>
        <v>69.735</v>
      </c>
      <c r="J6" s="1">
        <v>4</v>
      </c>
      <c r="K6" s="2"/>
    </row>
    <row r="7" spans="1:11" ht="15.75" customHeight="1">
      <c r="A7" s="33"/>
      <c r="B7" s="2">
        <v>4</v>
      </c>
      <c r="C7" s="1" t="s">
        <v>52</v>
      </c>
      <c r="D7" s="1" t="s">
        <v>224</v>
      </c>
      <c r="E7" s="1" t="s">
        <v>1</v>
      </c>
      <c r="F7" s="1" t="s">
        <v>71</v>
      </c>
      <c r="G7" s="1">
        <v>129.5</v>
      </c>
      <c r="H7" s="1">
        <v>74</v>
      </c>
      <c r="I7" s="1">
        <f>G7/4+H7/2</f>
        <v>69.375</v>
      </c>
      <c r="J7" s="1">
        <v>5</v>
      </c>
      <c r="K7" s="2"/>
    </row>
    <row r="8" spans="1:11" ht="15.75" customHeight="1" thickBot="1">
      <c r="A8" s="34"/>
      <c r="B8" s="4">
        <v>5</v>
      </c>
      <c r="C8" s="3" t="s">
        <v>53</v>
      </c>
      <c r="D8" s="3" t="s">
        <v>225</v>
      </c>
      <c r="E8" s="3" t="s">
        <v>1</v>
      </c>
      <c r="F8" s="3" t="s">
        <v>71</v>
      </c>
      <c r="G8" s="3">
        <v>126.5</v>
      </c>
      <c r="H8" s="3">
        <v>66.9</v>
      </c>
      <c r="I8" s="3">
        <f>G8/4+H8/2</f>
        <v>65.075</v>
      </c>
      <c r="J8" s="3">
        <v>6</v>
      </c>
      <c r="K8" s="4"/>
    </row>
    <row r="9" spans="1:11" ht="15.75" customHeight="1">
      <c r="A9" s="35">
        <v>2</v>
      </c>
      <c r="B9" s="5">
        <v>11</v>
      </c>
      <c r="C9" s="13" t="s">
        <v>56</v>
      </c>
      <c r="D9" s="13" t="s">
        <v>50</v>
      </c>
      <c r="E9" s="13" t="s">
        <v>1</v>
      </c>
      <c r="F9" s="13" t="s">
        <v>45</v>
      </c>
      <c r="G9" s="13">
        <v>124</v>
      </c>
      <c r="H9" s="13">
        <v>77.1</v>
      </c>
      <c r="I9" s="13">
        <f>G9/4+H9/2</f>
        <v>69.55</v>
      </c>
      <c r="J9" s="13">
        <v>1</v>
      </c>
      <c r="K9" s="5" t="s">
        <v>275</v>
      </c>
    </row>
    <row r="10" spans="1:11" ht="15.75" customHeight="1">
      <c r="A10" s="36"/>
      <c r="B10" s="2">
        <v>8</v>
      </c>
      <c r="C10" s="1" t="s">
        <v>54</v>
      </c>
      <c r="D10" s="1" t="s">
        <v>50</v>
      </c>
      <c r="E10" s="1" t="s">
        <v>1</v>
      </c>
      <c r="F10" s="1" t="s">
        <v>45</v>
      </c>
      <c r="G10" s="1">
        <v>129.33</v>
      </c>
      <c r="H10" s="1">
        <v>74.4</v>
      </c>
      <c r="I10" s="1">
        <f>G10/4+H10/2</f>
        <v>69.5325</v>
      </c>
      <c r="J10" s="1">
        <v>2</v>
      </c>
      <c r="K10" s="2" t="s">
        <v>275</v>
      </c>
    </row>
    <row r="11" spans="1:11" ht="15.75" customHeight="1">
      <c r="A11" s="36"/>
      <c r="B11" s="2">
        <v>9</v>
      </c>
      <c r="C11" s="1" t="s">
        <v>37</v>
      </c>
      <c r="D11" s="1" t="s">
        <v>50</v>
      </c>
      <c r="E11" s="1" t="s">
        <v>1</v>
      </c>
      <c r="F11" s="1" t="s">
        <v>45</v>
      </c>
      <c r="G11" s="1">
        <v>120.5</v>
      </c>
      <c r="H11" s="1">
        <v>77.2</v>
      </c>
      <c r="I11" s="1">
        <f>G11/4+H11/2</f>
        <v>68.725</v>
      </c>
      <c r="J11" s="1">
        <v>3</v>
      </c>
      <c r="K11" s="2"/>
    </row>
    <row r="12" spans="1:11" ht="15.75" customHeight="1">
      <c r="A12" s="36"/>
      <c r="B12" s="2">
        <v>7</v>
      </c>
      <c r="C12" s="1" t="s">
        <v>57</v>
      </c>
      <c r="D12" s="1" t="s">
        <v>50</v>
      </c>
      <c r="E12" s="1" t="s">
        <v>1</v>
      </c>
      <c r="F12" s="1" t="s">
        <v>45</v>
      </c>
      <c r="G12" s="1">
        <v>123.67</v>
      </c>
      <c r="H12" s="1">
        <v>74.8</v>
      </c>
      <c r="I12" s="1">
        <f>G12/4+H12/2</f>
        <v>68.3175</v>
      </c>
      <c r="J12" s="1">
        <v>4</v>
      </c>
      <c r="K12" s="2"/>
    </row>
    <row r="13" spans="1:11" ht="15.75" customHeight="1">
      <c r="A13" s="36"/>
      <c r="B13" s="2">
        <v>12</v>
      </c>
      <c r="C13" s="1" t="s">
        <v>55</v>
      </c>
      <c r="D13" s="1" t="s">
        <v>50</v>
      </c>
      <c r="E13" s="1" t="s">
        <v>1</v>
      </c>
      <c r="F13" s="1" t="s">
        <v>45</v>
      </c>
      <c r="G13" s="1">
        <v>124.67</v>
      </c>
      <c r="H13" s="1">
        <v>73.1</v>
      </c>
      <c r="I13" s="1">
        <f>G13/4+H13/2</f>
        <v>67.7175</v>
      </c>
      <c r="J13" s="1">
        <v>5</v>
      </c>
      <c r="K13" s="2"/>
    </row>
    <row r="14" spans="1:11" ht="15.75" customHeight="1" thickBot="1">
      <c r="A14" s="37"/>
      <c r="B14" s="4">
        <v>10</v>
      </c>
      <c r="C14" s="3" t="s">
        <v>42</v>
      </c>
      <c r="D14" s="3" t="s">
        <v>50</v>
      </c>
      <c r="E14" s="3" t="s">
        <v>1</v>
      </c>
      <c r="F14" s="3" t="s">
        <v>45</v>
      </c>
      <c r="G14" s="3">
        <v>121.17</v>
      </c>
      <c r="H14" s="3">
        <v>73</v>
      </c>
      <c r="I14" s="3">
        <f>G14/4+H14/2</f>
        <v>66.7925</v>
      </c>
      <c r="J14" s="3">
        <v>6</v>
      </c>
      <c r="K14" s="4"/>
    </row>
    <row r="15" spans="1:11" ht="15.75" customHeight="1">
      <c r="A15" s="17">
        <v>3</v>
      </c>
      <c r="B15" s="5">
        <v>18</v>
      </c>
      <c r="C15" s="13" t="s">
        <v>59</v>
      </c>
      <c r="D15" s="13" t="s">
        <v>50</v>
      </c>
      <c r="E15" s="13" t="s">
        <v>1</v>
      </c>
      <c r="F15" s="13" t="s">
        <v>46</v>
      </c>
      <c r="G15" s="13">
        <v>131.67</v>
      </c>
      <c r="H15" s="13">
        <v>79.3</v>
      </c>
      <c r="I15" s="13">
        <f>G15/4+H15/2</f>
        <v>72.5675</v>
      </c>
      <c r="J15" s="5">
        <v>1</v>
      </c>
      <c r="K15" s="5" t="s">
        <v>275</v>
      </c>
    </row>
    <row r="16" spans="1:11" ht="15.75" customHeight="1">
      <c r="A16" s="18"/>
      <c r="B16" s="2">
        <v>23</v>
      </c>
      <c r="C16" s="1" t="s">
        <v>13</v>
      </c>
      <c r="D16" s="1" t="s">
        <v>50</v>
      </c>
      <c r="E16" s="1" t="s">
        <v>1</v>
      </c>
      <c r="F16" s="1" t="s">
        <v>46</v>
      </c>
      <c r="G16" s="1">
        <v>127</v>
      </c>
      <c r="H16" s="1">
        <v>79.4</v>
      </c>
      <c r="I16" s="1">
        <f>G16/4+H16/2</f>
        <v>71.45</v>
      </c>
      <c r="J16" s="2">
        <v>2</v>
      </c>
      <c r="K16" s="2" t="s">
        <v>275</v>
      </c>
    </row>
    <row r="17" spans="1:11" ht="15.75" customHeight="1">
      <c r="A17" s="18"/>
      <c r="B17" s="2">
        <v>21</v>
      </c>
      <c r="C17" s="1" t="s">
        <v>30</v>
      </c>
      <c r="D17" s="1" t="s">
        <v>50</v>
      </c>
      <c r="E17" s="1" t="s">
        <v>1</v>
      </c>
      <c r="F17" s="1" t="s">
        <v>46</v>
      </c>
      <c r="G17" s="1">
        <v>130.17</v>
      </c>
      <c r="H17" s="1">
        <v>75.5</v>
      </c>
      <c r="I17" s="1">
        <f>G17/4+H17/2</f>
        <v>70.29249999999999</v>
      </c>
      <c r="J17" s="2">
        <v>3</v>
      </c>
      <c r="K17" s="2" t="s">
        <v>275</v>
      </c>
    </row>
    <row r="18" spans="1:11" ht="15.75" customHeight="1">
      <c r="A18" s="18"/>
      <c r="B18" s="2">
        <v>15</v>
      </c>
      <c r="C18" s="1" t="s">
        <v>66</v>
      </c>
      <c r="D18" s="1" t="s">
        <v>50</v>
      </c>
      <c r="E18" s="1" t="s">
        <v>1</v>
      </c>
      <c r="F18" s="1" t="s">
        <v>46</v>
      </c>
      <c r="G18" s="1">
        <v>127.83</v>
      </c>
      <c r="H18" s="1">
        <v>76.4</v>
      </c>
      <c r="I18" s="1">
        <f>G18/4+H18/2</f>
        <v>70.1575</v>
      </c>
      <c r="J18" s="2">
        <v>4</v>
      </c>
      <c r="K18" s="2" t="s">
        <v>275</v>
      </c>
    </row>
    <row r="19" spans="1:11" ht="15.75" customHeight="1">
      <c r="A19" s="18"/>
      <c r="B19" s="2">
        <v>26</v>
      </c>
      <c r="C19" s="1" t="s">
        <v>61</v>
      </c>
      <c r="D19" s="1" t="s">
        <v>50</v>
      </c>
      <c r="E19" s="1" t="s">
        <v>1</v>
      </c>
      <c r="F19" s="1" t="s">
        <v>46</v>
      </c>
      <c r="G19" s="1">
        <v>130.17</v>
      </c>
      <c r="H19" s="1">
        <v>74.3</v>
      </c>
      <c r="I19" s="1">
        <f>G19/4+H19/2</f>
        <v>69.6925</v>
      </c>
      <c r="J19" s="2">
        <v>5</v>
      </c>
      <c r="K19" s="2" t="s">
        <v>275</v>
      </c>
    </row>
    <row r="20" spans="1:11" ht="15.75" customHeight="1">
      <c r="A20" s="18"/>
      <c r="B20" s="2">
        <v>24</v>
      </c>
      <c r="C20" s="1" t="s">
        <v>62</v>
      </c>
      <c r="D20" s="1" t="s">
        <v>50</v>
      </c>
      <c r="E20" s="1" t="s">
        <v>1</v>
      </c>
      <c r="F20" s="1" t="s">
        <v>46</v>
      </c>
      <c r="G20" s="1">
        <v>129.67</v>
      </c>
      <c r="H20" s="1">
        <v>74.4</v>
      </c>
      <c r="I20" s="1">
        <f>G20/4+H20/2</f>
        <v>69.6175</v>
      </c>
      <c r="J20" s="2">
        <v>6</v>
      </c>
      <c r="K20" s="2" t="s">
        <v>275</v>
      </c>
    </row>
    <row r="21" spans="1:11" ht="15.75" customHeight="1">
      <c r="A21" s="18"/>
      <c r="B21" s="2">
        <v>13</v>
      </c>
      <c r="C21" s="1" t="s">
        <v>65</v>
      </c>
      <c r="D21" s="1" t="s">
        <v>50</v>
      </c>
      <c r="E21" s="1" t="s">
        <v>1</v>
      </c>
      <c r="F21" s="1" t="s">
        <v>46</v>
      </c>
      <c r="G21" s="1">
        <v>128.17</v>
      </c>
      <c r="H21" s="1">
        <v>74.7</v>
      </c>
      <c r="I21" s="1">
        <f>G21/4+H21/2</f>
        <v>69.3925</v>
      </c>
      <c r="J21" s="2">
        <v>7</v>
      </c>
      <c r="K21" s="2" t="s">
        <v>275</v>
      </c>
    </row>
    <row r="22" spans="1:11" ht="15.75" customHeight="1">
      <c r="A22" s="18"/>
      <c r="B22" s="2">
        <v>25</v>
      </c>
      <c r="C22" s="1" t="s">
        <v>63</v>
      </c>
      <c r="D22" s="1" t="s">
        <v>50</v>
      </c>
      <c r="E22" s="1" t="s">
        <v>1</v>
      </c>
      <c r="F22" s="1" t="s">
        <v>46</v>
      </c>
      <c r="G22" s="1">
        <v>129.17</v>
      </c>
      <c r="H22" s="1">
        <v>73.9</v>
      </c>
      <c r="I22" s="1">
        <f>G22/4+H22/2</f>
        <v>69.2425</v>
      </c>
      <c r="J22" s="2">
        <v>8</v>
      </c>
      <c r="K22" s="2"/>
    </row>
    <row r="23" spans="1:11" ht="15.75" customHeight="1">
      <c r="A23" s="18"/>
      <c r="B23" s="2">
        <v>19</v>
      </c>
      <c r="C23" s="1" t="s">
        <v>64</v>
      </c>
      <c r="D23" s="1" t="s">
        <v>50</v>
      </c>
      <c r="E23" s="1" t="s">
        <v>1</v>
      </c>
      <c r="F23" s="1" t="s">
        <v>46</v>
      </c>
      <c r="G23" s="1">
        <v>128.33</v>
      </c>
      <c r="H23" s="1">
        <v>73.6</v>
      </c>
      <c r="I23" s="1">
        <f>G23/4+H23/2</f>
        <v>68.8825</v>
      </c>
      <c r="J23" s="2">
        <v>9</v>
      </c>
      <c r="K23" s="2"/>
    </row>
    <row r="24" spans="1:11" ht="15.75" customHeight="1">
      <c r="A24" s="18"/>
      <c r="B24" s="2">
        <v>22</v>
      </c>
      <c r="C24" s="1" t="s">
        <v>67</v>
      </c>
      <c r="D24" s="1" t="s">
        <v>50</v>
      </c>
      <c r="E24" s="1" t="s">
        <v>1</v>
      </c>
      <c r="F24" s="1" t="s">
        <v>46</v>
      </c>
      <c r="G24" s="1">
        <v>127.83</v>
      </c>
      <c r="H24" s="1">
        <v>72.7</v>
      </c>
      <c r="I24" s="1">
        <f>G24/4+H24/2</f>
        <v>68.3075</v>
      </c>
      <c r="J24" s="2">
        <v>10</v>
      </c>
      <c r="K24" s="2"/>
    </row>
    <row r="25" spans="1:11" ht="15.75" customHeight="1">
      <c r="A25" s="18"/>
      <c r="B25" s="2">
        <v>16</v>
      </c>
      <c r="C25" s="1" t="s">
        <v>69</v>
      </c>
      <c r="D25" s="1" t="s">
        <v>50</v>
      </c>
      <c r="E25" s="1" t="s">
        <v>1</v>
      </c>
      <c r="F25" s="1" t="s">
        <v>46</v>
      </c>
      <c r="G25" s="1">
        <v>127</v>
      </c>
      <c r="H25" s="1">
        <v>71.8</v>
      </c>
      <c r="I25" s="1">
        <f>G25/4+H25/2</f>
        <v>67.65</v>
      </c>
      <c r="J25" s="2">
        <v>11</v>
      </c>
      <c r="K25" s="2"/>
    </row>
    <row r="26" spans="1:11" ht="15.75" customHeight="1">
      <c r="A26" s="18"/>
      <c r="B26" s="2">
        <v>20</v>
      </c>
      <c r="C26" s="1" t="s">
        <v>58</v>
      </c>
      <c r="D26" s="1" t="s">
        <v>50</v>
      </c>
      <c r="E26" s="1" t="s">
        <v>1</v>
      </c>
      <c r="F26" s="1" t="s">
        <v>46</v>
      </c>
      <c r="G26" s="1">
        <v>134.5</v>
      </c>
      <c r="H26" s="1">
        <v>68</v>
      </c>
      <c r="I26" s="1">
        <f>G26/4+H26/2</f>
        <v>67.625</v>
      </c>
      <c r="J26" s="2">
        <v>12</v>
      </c>
      <c r="K26" s="2"/>
    </row>
    <row r="27" spans="1:11" ht="15.75" customHeight="1">
      <c r="A27" s="18"/>
      <c r="B27" s="2">
        <v>14</v>
      </c>
      <c r="C27" s="1" t="s">
        <v>60</v>
      </c>
      <c r="D27" s="1" t="s">
        <v>50</v>
      </c>
      <c r="E27" s="1" t="s">
        <v>1</v>
      </c>
      <c r="F27" s="1" t="s">
        <v>46</v>
      </c>
      <c r="G27" s="1">
        <v>131.5</v>
      </c>
      <c r="H27" s="1">
        <v>68</v>
      </c>
      <c r="I27" s="1">
        <f>G27/4+H27/2</f>
        <v>66.875</v>
      </c>
      <c r="J27" s="2">
        <v>13</v>
      </c>
      <c r="K27" s="2"/>
    </row>
    <row r="28" spans="1:11" ht="15.75" customHeight="1" thickBot="1">
      <c r="A28" s="30"/>
      <c r="B28" s="4">
        <v>17</v>
      </c>
      <c r="C28" s="3" t="s">
        <v>68</v>
      </c>
      <c r="D28" s="3" t="s">
        <v>50</v>
      </c>
      <c r="E28" s="3" t="s">
        <v>1</v>
      </c>
      <c r="F28" s="3" t="s">
        <v>46</v>
      </c>
      <c r="G28" s="3">
        <v>127.33</v>
      </c>
      <c r="H28" s="3">
        <v>68</v>
      </c>
      <c r="I28" s="3">
        <f>G28/4+H28/2</f>
        <v>65.8325</v>
      </c>
      <c r="J28" s="4">
        <v>14</v>
      </c>
      <c r="K28" s="4"/>
    </row>
    <row r="29" spans="1:11" s="7" customFormat="1" ht="15.75" customHeight="1">
      <c r="A29" s="17">
        <v>4</v>
      </c>
      <c r="B29" s="5">
        <v>27</v>
      </c>
      <c r="C29" s="13" t="s">
        <v>32</v>
      </c>
      <c r="D29" s="13" t="s">
        <v>50</v>
      </c>
      <c r="E29" s="13" t="s">
        <v>0</v>
      </c>
      <c r="F29" s="13" t="s">
        <v>4</v>
      </c>
      <c r="G29" s="13">
        <v>126.5</v>
      </c>
      <c r="H29" s="13">
        <v>80.24</v>
      </c>
      <c r="I29" s="13">
        <f>G29/4+H29/2</f>
        <v>71.745</v>
      </c>
      <c r="J29" s="5">
        <v>1</v>
      </c>
      <c r="K29" s="5" t="s">
        <v>275</v>
      </c>
    </row>
    <row r="30" spans="1:11" s="7" customFormat="1" ht="15.75" customHeight="1">
      <c r="A30" s="18"/>
      <c r="B30" s="2">
        <v>29</v>
      </c>
      <c r="C30" s="1" t="s">
        <v>195</v>
      </c>
      <c r="D30" s="1" t="s">
        <v>50</v>
      </c>
      <c r="E30" s="1" t="s">
        <v>0</v>
      </c>
      <c r="F30" s="1" t="s">
        <v>4</v>
      </c>
      <c r="G30" s="1">
        <v>128.67</v>
      </c>
      <c r="H30" s="1">
        <v>77.7</v>
      </c>
      <c r="I30" s="1">
        <f>G30/4+H30/2</f>
        <v>71.0175</v>
      </c>
      <c r="J30" s="2">
        <v>2</v>
      </c>
      <c r="K30" s="2" t="s">
        <v>275</v>
      </c>
    </row>
    <row r="31" spans="1:11" s="7" customFormat="1" ht="15.75" customHeight="1">
      <c r="A31" s="18"/>
      <c r="B31" s="2">
        <v>30</v>
      </c>
      <c r="C31" s="1" t="s">
        <v>194</v>
      </c>
      <c r="D31" s="1" t="s">
        <v>50</v>
      </c>
      <c r="E31" s="1" t="s">
        <v>0</v>
      </c>
      <c r="F31" s="1" t="s">
        <v>4</v>
      </c>
      <c r="G31" s="1">
        <v>129.33</v>
      </c>
      <c r="H31" s="1">
        <v>75.8</v>
      </c>
      <c r="I31" s="1">
        <f>G31/4+H31/2</f>
        <v>70.2325</v>
      </c>
      <c r="J31" s="2">
        <v>3</v>
      </c>
      <c r="K31" s="8"/>
    </row>
    <row r="32" spans="1:11" ht="15.75" customHeight="1">
      <c r="A32" s="18"/>
      <c r="B32" s="2">
        <v>31</v>
      </c>
      <c r="C32" s="1" t="s">
        <v>196</v>
      </c>
      <c r="D32" s="1" t="s">
        <v>50</v>
      </c>
      <c r="E32" s="1" t="s">
        <v>0</v>
      </c>
      <c r="F32" s="1" t="s">
        <v>4</v>
      </c>
      <c r="G32" s="1">
        <v>127.17</v>
      </c>
      <c r="H32" s="1">
        <v>73.4</v>
      </c>
      <c r="I32" s="1">
        <f>G32/4+H32/2</f>
        <v>68.4925</v>
      </c>
      <c r="J32" s="2">
        <v>4</v>
      </c>
      <c r="K32" s="8"/>
    </row>
    <row r="33" spans="1:11" s="7" customFormat="1" ht="15.75" customHeight="1" thickBot="1">
      <c r="A33" s="30"/>
      <c r="B33" s="4">
        <v>28</v>
      </c>
      <c r="C33" s="3" t="s">
        <v>197</v>
      </c>
      <c r="D33" s="3" t="s">
        <v>50</v>
      </c>
      <c r="E33" s="3" t="s">
        <v>0</v>
      </c>
      <c r="F33" s="3" t="s">
        <v>4</v>
      </c>
      <c r="G33" s="3">
        <v>117.83</v>
      </c>
      <c r="H33" s="3">
        <v>77.5</v>
      </c>
      <c r="I33" s="3">
        <f>G33/4+H33/2</f>
        <v>68.2075</v>
      </c>
      <c r="J33" s="4">
        <v>5</v>
      </c>
      <c r="K33" s="4"/>
    </row>
  </sheetData>
  <mergeCells count="5">
    <mergeCell ref="A1:K1"/>
    <mergeCell ref="A29:A33"/>
    <mergeCell ref="A3:A8"/>
    <mergeCell ref="A9:A14"/>
    <mergeCell ref="A15:A28"/>
  </mergeCells>
  <printOptions/>
  <pageMargins left="0.65" right="0.42" top="0.32" bottom="0.22" header="0.26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M6" sqref="M6"/>
    </sheetView>
  </sheetViews>
  <sheetFormatPr defaultColWidth="9.00390625" defaultRowHeight="14.25"/>
  <cols>
    <col min="1" max="2" width="5.625" style="0" customWidth="1"/>
    <col min="3" max="3" width="6.625" style="0" customWidth="1"/>
    <col min="4" max="4" width="4.75390625" style="0" customWidth="1"/>
    <col min="5" max="5" width="31.25390625" style="0" customWidth="1"/>
    <col min="6" max="6" width="20.50390625" style="0" customWidth="1"/>
    <col min="7" max="7" width="8.00390625" style="0" customWidth="1"/>
    <col min="8" max="8" width="7.75390625" style="0" customWidth="1"/>
    <col min="9" max="9" width="6.625" style="0" customWidth="1"/>
    <col min="10" max="10" width="6.125" style="0" customWidth="1"/>
    <col min="11" max="11" width="17.50390625" style="0" customWidth="1"/>
  </cols>
  <sheetData>
    <row r="1" spans="1:11" ht="23.25" customHeight="1">
      <c r="A1" s="31" t="s">
        <v>271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25" customHeight="1" thickBot="1">
      <c r="A2" s="14" t="s">
        <v>16</v>
      </c>
      <c r="B2" s="14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266</v>
      </c>
      <c r="I2" s="12" t="s">
        <v>264</v>
      </c>
      <c r="J2" s="12" t="s">
        <v>11</v>
      </c>
      <c r="K2" s="12" t="s">
        <v>265</v>
      </c>
    </row>
    <row r="3" spans="1:11" s="11" customFormat="1" ht="14.25" customHeight="1">
      <c r="A3" s="17">
        <v>1</v>
      </c>
      <c r="B3" s="5">
        <v>3</v>
      </c>
      <c r="C3" s="13" t="s">
        <v>242</v>
      </c>
      <c r="D3" s="13" t="s">
        <v>263</v>
      </c>
      <c r="E3" s="5" t="s">
        <v>216</v>
      </c>
      <c r="F3" s="13" t="s">
        <v>229</v>
      </c>
      <c r="G3" s="13">
        <v>67.45</v>
      </c>
      <c r="H3" s="13">
        <v>82.5</v>
      </c>
      <c r="I3" s="13">
        <f>G3/2+H3/2</f>
        <v>74.975</v>
      </c>
      <c r="J3" s="5">
        <v>1</v>
      </c>
      <c r="K3" s="5" t="s">
        <v>275</v>
      </c>
    </row>
    <row r="4" spans="1:11" s="11" customFormat="1" ht="14.25" customHeight="1">
      <c r="A4" s="18"/>
      <c r="B4" s="2">
        <v>13</v>
      </c>
      <c r="C4" s="1" t="s">
        <v>244</v>
      </c>
      <c r="D4" s="1" t="s">
        <v>263</v>
      </c>
      <c r="E4" s="2" t="s">
        <v>216</v>
      </c>
      <c r="F4" s="1" t="s">
        <v>229</v>
      </c>
      <c r="G4" s="1">
        <v>69.6</v>
      </c>
      <c r="H4" s="1">
        <v>80.2</v>
      </c>
      <c r="I4" s="1">
        <f>G4/2+H4/2</f>
        <v>74.9</v>
      </c>
      <c r="J4" s="2">
        <v>2</v>
      </c>
      <c r="K4" s="2" t="s">
        <v>275</v>
      </c>
    </row>
    <row r="5" spans="1:11" s="11" customFormat="1" ht="14.25" customHeight="1">
      <c r="A5" s="18"/>
      <c r="B5" s="2">
        <v>4</v>
      </c>
      <c r="C5" s="1" t="s">
        <v>240</v>
      </c>
      <c r="D5" s="1" t="s">
        <v>263</v>
      </c>
      <c r="E5" s="2" t="s">
        <v>216</v>
      </c>
      <c r="F5" s="1" t="s">
        <v>229</v>
      </c>
      <c r="G5" s="1">
        <v>66.7</v>
      </c>
      <c r="H5" s="1">
        <v>80.4</v>
      </c>
      <c r="I5" s="1">
        <f>G5/2+H5/2</f>
        <v>73.55000000000001</v>
      </c>
      <c r="J5" s="2">
        <v>3</v>
      </c>
      <c r="K5" s="2" t="s">
        <v>275</v>
      </c>
    </row>
    <row r="6" spans="1:11" s="11" customFormat="1" ht="14.25" customHeight="1">
      <c r="A6" s="18"/>
      <c r="B6" s="2">
        <v>14</v>
      </c>
      <c r="C6" s="1" t="s">
        <v>241</v>
      </c>
      <c r="D6" s="1" t="s">
        <v>263</v>
      </c>
      <c r="E6" s="2" t="s">
        <v>216</v>
      </c>
      <c r="F6" s="1" t="s">
        <v>229</v>
      </c>
      <c r="G6" s="1">
        <v>67.07</v>
      </c>
      <c r="H6" s="1">
        <v>79.8</v>
      </c>
      <c r="I6" s="1">
        <f>G6/2+H6/2</f>
        <v>73.435</v>
      </c>
      <c r="J6" s="2">
        <v>4</v>
      </c>
      <c r="K6" s="2" t="s">
        <v>275</v>
      </c>
    </row>
    <row r="7" spans="1:11" s="11" customFormat="1" ht="14.25" customHeight="1">
      <c r="A7" s="18"/>
      <c r="B7" s="2">
        <v>9</v>
      </c>
      <c r="C7" s="1" t="s">
        <v>245</v>
      </c>
      <c r="D7" s="1" t="s">
        <v>263</v>
      </c>
      <c r="E7" s="2" t="s">
        <v>216</v>
      </c>
      <c r="F7" s="1" t="s">
        <v>229</v>
      </c>
      <c r="G7" s="1">
        <v>69.77</v>
      </c>
      <c r="H7" s="1">
        <v>76.2</v>
      </c>
      <c r="I7" s="1">
        <f>G7/2+H7/2</f>
        <v>72.985</v>
      </c>
      <c r="J7" s="2">
        <v>5</v>
      </c>
      <c r="K7" s="2" t="s">
        <v>275</v>
      </c>
    </row>
    <row r="8" spans="1:11" s="11" customFormat="1" ht="14.25" customHeight="1">
      <c r="A8" s="18"/>
      <c r="B8" s="2">
        <v>8</v>
      </c>
      <c r="C8" s="1" t="s">
        <v>238</v>
      </c>
      <c r="D8" s="1" t="s">
        <v>263</v>
      </c>
      <c r="E8" s="2" t="s">
        <v>216</v>
      </c>
      <c r="F8" s="1" t="s">
        <v>229</v>
      </c>
      <c r="G8" s="1">
        <v>64.3</v>
      </c>
      <c r="H8" s="1">
        <v>80.8</v>
      </c>
      <c r="I8" s="1">
        <f>G8/2+H8/2</f>
        <v>72.55</v>
      </c>
      <c r="J8" s="2">
        <v>6</v>
      </c>
      <c r="K8" s="2" t="s">
        <v>275</v>
      </c>
    </row>
    <row r="9" spans="1:11" s="11" customFormat="1" ht="14.25" customHeight="1">
      <c r="A9" s="18"/>
      <c r="B9" s="2">
        <v>16</v>
      </c>
      <c r="C9" s="1" t="s">
        <v>231</v>
      </c>
      <c r="D9" s="1" t="s">
        <v>263</v>
      </c>
      <c r="E9" s="2" t="s">
        <v>216</v>
      </c>
      <c r="F9" s="1" t="s">
        <v>229</v>
      </c>
      <c r="G9" s="1">
        <v>62.62</v>
      </c>
      <c r="H9" s="1">
        <v>81.8</v>
      </c>
      <c r="I9" s="1">
        <f>G9/2+H9/2</f>
        <v>72.21</v>
      </c>
      <c r="J9" s="2">
        <v>7</v>
      </c>
      <c r="K9" s="2" t="s">
        <v>275</v>
      </c>
    </row>
    <row r="10" spans="1:11" s="11" customFormat="1" ht="14.25" customHeight="1">
      <c r="A10" s="18"/>
      <c r="B10" s="2">
        <v>11</v>
      </c>
      <c r="C10" s="1" t="s">
        <v>237</v>
      </c>
      <c r="D10" s="1" t="s">
        <v>263</v>
      </c>
      <c r="E10" s="2" t="s">
        <v>216</v>
      </c>
      <c r="F10" s="1" t="s">
        <v>229</v>
      </c>
      <c r="G10" s="1">
        <v>64.13</v>
      </c>
      <c r="H10" s="1">
        <v>80.2</v>
      </c>
      <c r="I10" s="1">
        <f>G10/2+H10/2</f>
        <v>72.16499999999999</v>
      </c>
      <c r="J10" s="2">
        <v>8</v>
      </c>
      <c r="K10" s="2" t="s">
        <v>275</v>
      </c>
    </row>
    <row r="11" spans="1:11" s="11" customFormat="1" ht="14.25" customHeight="1">
      <c r="A11" s="18"/>
      <c r="B11" s="2">
        <v>2</v>
      </c>
      <c r="C11" s="1" t="s">
        <v>243</v>
      </c>
      <c r="D11" s="1" t="s">
        <v>263</v>
      </c>
      <c r="E11" s="2" t="s">
        <v>216</v>
      </c>
      <c r="F11" s="1" t="s">
        <v>229</v>
      </c>
      <c r="G11" s="1">
        <v>67.5</v>
      </c>
      <c r="H11" s="1">
        <v>76.8</v>
      </c>
      <c r="I11" s="1">
        <f>G11/2+H11/2</f>
        <v>72.15</v>
      </c>
      <c r="J11" s="2">
        <v>9</v>
      </c>
      <c r="K11" s="2"/>
    </row>
    <row r="12" spans="1:11" s="11" customFormat="1" ht="14.25" customHeight="1">
      <c r="A12" s="18"/>
      <c r="B12" s="2">
        <v>5</v>
      </c>
      <c r="C12" s="1" t="s">
        <v>234</v>
      </c>
      <c r="D12" s="1" t="s">
        <v>263</v>
      </c>
      <c r="E12" s="2" t="s">
        <v>216</v>
      </c>
      <c r="F12" s="1" t="s">
        <v>229</v>
      </c>
      <c r="G12" s="1">
        <v>63.32</v>
      </c>
      <c r="H12" s="1">
        <v>80.2</v>
      </c>
      <c r="I12" s="1">
        <f>G12/2+H12/2</f>
        <v>71.76</v>
      </c>
      <c r="J12" s="2">
        <v>10</v>
      </c>
      <c r="K12" s="2"/>
    </row>
    <row r="13" spans="1:11" s="11" customFormat="1" ht="14.25" customHeight="1">
      <c r="A13" s="18"/>
      <c r="B13" s="2">
        <v>12</v>
      </c>
      <c r="C13" s="1" t="s">
        <v>233</v>
      </c>
      <c r="D13" s="1" t="s">
        <v>263</v>
      </c>
      <c r="E13" s="2" t="s">
        <v>216</v>
      </c>
      <c r="F13" s="1" t="s">
        <v>229</v>
      </c>
      <c r="G13" s="1">
        <v>62.82</v>
      </c>
      <c r="H13" s="1">
        <v>77</v>
      </c>
      <c r="I13" s="1">
        <f>G13/2+H13/2</f>
        <v>69.91</v>
      </c>
      <c r="J13" s="2">
        <v>11</v>
      </c>
      <c r="K13" s="2"/>
    </row>
    <row r="14" spans="1:11" s="11" customFormat="1" ht="14.25" customHeight="1">
      <c r="A14" s="18"/>
      <c r="B14" s="2">
        <v>6</v>
      </c>
      <c r="C14" s="1" t="s">
        <v>232</v>
      </c>
      <c r="D14" s="1" t="s">
        <v>263</v>
      </c>
      <c r="E14" s="2" t="s">
        <v>216</v>
      </c>
      <c r="F14" s="1" t="s">
        <v>229</v>
      </c>
      <c r="G14" s="1">
        <v>62.72</v>
      </c>
      <c r="H14" s="1">
        <v>75.8</v>
      </c>
      <c r="I14" s="1">
        <f>G14/2+H14/2</f>
        <v>69.25999999999999</v>
      </c>
      <c r="J14" s="2">
        <v>12</v>
      </c>
      <c r="K14" s="2"/>
    </row>
    <row r="15" spans="1:11" s="11" customFormat="1" ht="14.25" customHeight="1">
      <c r="A15" s="18"/>
      <c r="B15" s="2">
        <v>7</v>
      </c>
      <c r="C15" s="1" t="s">
        <v>236</v>
      </c>
      <c r="D15" s="1" t="s">
        <v>263</v>
      </c>
      <c r="E15" s="2" t="s">
        <v>216</v>
      </c>
      <c r="F15" s="1" t="s">
        <v>229</v>
      </c>
      <c r="G15" s="1">
        <v>63.97</v>
      </c>
      <c r="H15" s="1">
        <v>73.6</v>
      </c>
      <c r="I15" s="1">
        <f>G15/2+H15/2</f>
        <v>68.785</v>
      </c>
      <c r="J15" s="2">
        <v>13</v>
      </c>
      <c r="K15" s="2"/>
    </row>
    <row r="16" spans="1:11" s="11" customFormat="1" ht="14.25" customHeight="1">
      <c r="A16" s="18"/>
      <c r="B16" s="2">
        <v>10</v>
      </c>
      <c r="C16" s="1" t="s">
        <v>230</v>
      </c>
      <c r="D16" s="1" t="s">
        <v>263</v>
      </c>
      <c r="E16" s="2" t="s">
        <v>216</v>
      </c>
      <c r="F16" s="1" t="s">
        <v>229</v>
      </c>
      <c r="G16" s="1">
        <v>62.62</v>
      </c>
      <c r="H16" s="1">
        <v>74.6</v>
      </c>
      <c r="I16" s="1">
        <f>G16/2+H16/2</f>
        <v>68.61</v>
      </c>
      <c r="J16" s="2">
        <v>14</v>
      </c>
      <c r="K16" s="2"/>
    </row>
    <row r="17" spans="1:11" s="11" customFormat="1" ht="14.25" customHeight="1">
      <c r="A17" s="18"/>
      <c r="B17" s="2">
        <v>1</v>
      </c>
      <c r="C17" s="1" t="s">
        <v>239</v>
      </c>
      <c r="D17" s="1" t="s">
        <v>263</v>
      </c>
      <c r="E17" s="2" t="s">
        <v>216</v>
      </c>
      <c r="F17" s="1" t="s">
        <v>229</v>
      </c>
      <c r="G17" s="1">
        <v>65.37</v>
      </c>
      <c r="H17" s="1">
        <v>68.6</v>
      </c>
      <c r="I17" s="1">
        <f>G17/2+H17/2</f>
        <v>66.985</v>
      </c>
      <c r="J17" s="2">
        <v>15</v>
      </c>
      <c r="K17" s="2"/>
    </row>
    <row r="18" spans="1:11" s="11" customFormat="1" ht="14.25" customHeight="1" thickBot="1">
      <c r="A18" s="30"/>
      <c r="B18" s="4">
        <v>15</v>
      </c>
      <c r="C18" s="3" t="s">
        <v>235</v>
      </c>
      <c r="D18" s="3" t="s">
        <v>263</v>
      </c>
      <c r="E18" s="4" t="s">
        <v>216</v>
      </c>
      <c r="F18" s="3" t="s">
        <v>229</v>
      </c>
      <c r="G18" s="3">
        <v>63.32</v>
      </c>
      <c r="H18" s="3">
        <v>70</v>
      </c>
      <c r="I18" s="3">
        <f>G18/2+H18/2</f>
        <v>66.66</v>
      </c>
      <c r="J18" s="4">
        <v>16</v>
      </c>
      <c r="K18" s="4"/>
    </row>
    <row r="19" spans="1:11" s="11" customFormat="1" ht="14.25" customHeight="1">
      <c r="A19" s="40">
        <v>2</v>
      </c>
      <c r="B19" s="5">
        <v>17</v>
      </c>
      <c r="C19" s="13" t="s">
        <v>248</v>
      </c>
      <c r="D19" s="13" t="s">
        <v>223</v>
      </c>
      <c r="E19" s="13" t="s">
        <v>3</v>
      </c>
      <c r="F19" s="13" t="s">
        <v>219</v>
      </c>
      <c r="G19" s="13">
        <v>117.67</v>
      </c>
      <c r="H19" s="13">
        <v>79.8</v>
      </c>
      <c r="I19" s="13">
        <f>G19/4+H19/2</f>
        <v>69.3175</v>
      </c>
      <c r="J19" s="13">
        <v>1</v>
      </c>
      <c r="K19" s="5" t="s">
        <v>275</v>
      </c>
    </row>
    <row r="20" spans="1:11" s="11" customFormat="1" ht="14.25" customHeight="1">
      <c r="A20" s="41"/>
      <c r="B20" s="2">
        <v>19</v>
      </c>
      <c r="C20" s="1" t="s">
        <v>247</v>
      </c>
      <c r="D20" s="1" t="s">
        <v>49</v>
      </c>
      <c r="E20" s="1" t="s">
        <v>3</v>
      </c>
      <c r="F20" s="1" t="s">
        <v>219</v>
      </c>
      <c r="G20" s="1">
        <v>114.33</v>
      </c>
      <c r="H20" s="1">
        <v>79</v>
      </c>
      <c r="I20" s="1">
        <f>G20/4+H20/2</f>
        <v>68.0825</v>
      </c>
      <c r="J20" s="1">
        <v>2</v>
      </c>
      <c r="K20" s="9"/>
    </row>
    <row r="21" spans="1:11" s="11" customFormat="1" ht="14.25" customHeight="1" thickBot="1">
      <c r="A21" s="42"/>
      <c r="B21" s="4">
        <v>18</v>
      </c>
      <c r="C21" s="3" t="s">
        <v>246</v>
      </c>
      <c r="D21" s="3" t="s">
        <v>49</v>
      </c>
      <c r="E21" s="3" t="s">
        <v>3</v>
      </c>
      <c r="F21" s="3" t="s">
        <v>219</v>
      </c>
      <c r="G21" s="3">
        <v>113.5</v>
      </c>
      <c r="H21" s="3">
        <v>75.4</v>
      </c>
      <c r="I21" s="3">
        <f>G21/4+H21/2</f>
        <v>66.075</v>
      </c>
      <c r="J21" s="3">
        <v>3</v>
      </c>
      <c r="K21" s="10"/>
    </row>
    <row r="22" spans="1:11" ht="14.25" customHeight="1">
      <c r="A22" s="40">
        <v>3</v>
      </c>
      <c r="B22" s="5">
        <v>20</v>
      </c>
      <c r="C22" s="13" t="s">
        <v>250</v>
      </c>
      <c r="D22" s="13" t="s">
        <v>249</v>
      </c>
      <c r="E22" s="13" t="s">
        <v>3</v>
      </c>
      <c r="F22" s="13" t="s">
        <v>218</v>
      </c>
      <c r="G22" s="13">
        <v>112.5</v>
      </c>
      <c r="H22" s="13">
        <v>78.5</v>
      </c>
      <c r="I22" s="13">
        <f>G22/4+H22/2</f>
        <v>67.375</v>
      </c>
      <c r="J22" s="13">
        <v>1</v>
      </c>
      <c r="K22" s="5" t="s">
        <v>275</v>
      </c>
    </row>
    <row r="23" spans="1:11" ht="14.25" customHeight="1">
      <c r="A23" s="41"/>
      <c r="B23" s="2">
        <v>22</v>
      </c>
      <c r="C23" s="1" t="s">
        <v>252</v>
      </c>
      <c r="D23" s="1" t="s">
        <v>249</v>
      </c>
      <c r="E23" s="1" t="s">
        <v>3</v>
      </c>
      <c r="F23" s="1" t="s">
        <v>218</v>
      </c>
      <c r="G23" s="1">
        <v>116.5</v>
      </c>
      <c r="H23" s="1">
        <v>71.2</v>
      </c>
      <c r="I23" s="1">
        <f>G23/4+H23/2</f>
        <v>64.725</v>
      </c>
      <c r="J23" s="1">
        <v>2</v>
      </c>
      <c r="K23" s="9"/>
    </row>
    <row r="24" spans="1:11" ht="14.25" customHeight="1" thickBot="1">
      <c r="A24" s="42"/>
      <c r="B24" s="4">
        <v>21</v>
      </c>
      <c r="C24" s="3" t="s">
        <v>251</v>
      </c>
      <c r="D24" s="3" t="s">
        <v>249</v>
      </c>
      <c r="E24" s="3" t="s">
        <v>3</v>
      </c>
      <c r="F24" s="3" t="s">
        <v>218</v>
      </c>
      <c r="G24" s="3">
        <v>113.17</v>
      </c>
      <c r="H24" s="3">
        <v>72.6</v>
      </c>
      <c r="I24" s="3">
        <f>G24/4+H24/2</f>
        <v>64.5925</v>
      </c>
      <c r="J24" s="3">
        <v>3</v>
      </c>
      <c r="K24" s="10"/>
    </row>
    <row r="25" spans="1:11" ht="14.25" customHeight="1">
      <c r="A25" s="17">
        <v>4</v>
      </c>
      <c r="B25" s="5">
        <v>25</v>
      </c>
      <c r="C25" s="13" t="s">
        <v>226</v>
      </c>
      <c r="D25" s="13" t="s">
        <v>262</v>
      </c>
      <c r="E25" s="5" t="s">
        <v>216</v>
      </c>
      <c r="F25" s="13" t="s">
        <v>217</v>
      </c>
      <c r="G25" s="13">
        <v>63.42</v>
      </c>
      <c r="H25" s="13">
        <v>85</v>
      </c>
      <c r="I25" s="13">
        <f>G25/2+H25/2</f>
        <v>74.21000000000001</v>
      </c>
      <c r="J25" s="5">
        <v>1</v>
      </c>
      <c r="K25" s="5" t="s">
        <v>275</v>
      </c>
    </row>
    <row r="26" spans="1:11" ht="14.25" customHeight="1">
      <c r="A26" s="18"/>
      <c r="B26" s="2">
        <v>23</v>
      </c>
      <c r="C26" s="1" t="s">
        <v>227</v>
      </c>
      <c r="D26" s="1" t="s">
        <v>262</v>
      </c>
      <c r="E26" s="2" t="s">
        <v>216</v>
      </c>
      <c r="F26" s="1" t="s">
        <v>217</v>
      </c>
      <c r="G26" s="1">
        <v>66.17</v>
      </c>
      <c r="H26" s="1">
        <v>80.8</v>
      </c>
      <c r="I26" s="1">
        <f>G26/2+H26/2</f>
        <v>73.485</v>
      </c>
      <c r="J26" s="2">
        <v>2</v>
      </c>
      <c r="K26" s="2"/>
    </row>
    <row r="27" spans="1:11" ht="14.25" customHeight="1" thickBot="1">
      <c r="A27" s="30"/>
      <c r="B27" s="4">
        <v>24</v>
      </c>
      <c r="C27" s="3" t="s">
        <v>228</v>
      </c>
      <c r="D27" s="3" t="s">
        <v>262</v>
      </c>
      <c r="E27" s="4" t="s">
        <v>216</v>
      </c>
      <c r="F27" s="3" t="s">
        <v>217</v>
      </c>
      <c r="G27" s="3">
        <v>67.1</v>
      </c>
      <c r="H27" s="3">
        <v>75.8</v>
      </c>
      <c r="I27" s="3">
        <f>G27/2+H27/2</f>
        <v>71.44999999999999</v>
      </c>
      <c r="J27" s="4">
        <v>3</v>
      </c>
      <c r="K27" s="4"/>
    </row>
    <row r="28" spans="1:11" ht="14.25">
      <c r="A28" s="38">
        <v>5</v>
      </c>
      <c r="B28" s="5">
        <v>27</v>
      </c>
      <c r="C28" s="13" t="s">
        <v>31</v>
      </c>
      <c r="D28" s="13" t="s">
        <v>50</v>
      </c>
      <c r="E28" s="13" t="s">
        <v>3</v>
      </c>
      <c r="F28" s="13" t="s">
        <v>85</v>
      </c>
      <c r="G28" s="13">
        <v>114.67</v>
      </c>
      <c r="H28" s="13">
        <v>81</v>
      </c>
      <c r="I28" s="13">
        <f>G28/4+H28/2</f>
        <v>69.1675</v>
      </c>
      <c r="J28" s="13">
        <v>1</v>
      </c>
      <c r="K28" s="5" t="s">
        <v>275</v>
      </c>
    </row>
    <row r="29" spans="1:11" ht="14.25">
      <c r="A29" s="29"/>
      <c r="B29" s="2">
        <v>30</v>
      </c>
      <c r="C29" s="1" t="s">
        <v>95</v>
      </c>
      <c r="D29" s="1" t="s">
        <v>50</v>
      </c>
      <c r="E29" s="1" t="s">
        <v>3</v>
      </c>
      <c r="F29" s="1" t="s">
        <v>85</v>
      </c>
      <c r="G29" s="1">
        <v>117.17</v>
      </c>
      <c r="H29" s="1">
        <v>79.6</v>
      </c>
      <c r="I29" s="1">
        <f>G29/4+H29/2</f>
        <v>69.0925</v>
      </c>
      <c r="J29" s="1">
        <v>2</v>
      </c>
      <c r="K29" s="2" t="s">
        <v>275</v>
      </c>
    </row>
    <row r="30" spans="1:11" ht="14.25">
      <c r="A30" s="29"/>
      <c r="B30" s="2">
        <v>33</v>
      </c>
      <c r="C30" s="1" t="s">
        <v>94</v>
      </c>
      <c r="D30" s="1" t="s">
        <v>50</v>
      </c>
      <c r="E30" s="1" t="s">
        <v>3</v>
      </c>
      <c r="F30" s="1" t="s">
        <v>85</v>
      </c>
      <c r="G30" s="1">
        <v>117.33</v>
      </c>
      <c r="H30" s="1">
        <v>79</v>
      </c>
      <c r="I30" s="1">
        <f>G30/4+H30/2</f>
        <v>68.8325</v>
      </c>
      <c r="J30" s="1">
        <v>3</v>
      </c>
      <c r="K30" s="2" t="s">
        <v>275</v>
      </c>
    </row>
    <row r="31" spans="1:11" ht="14.25">
      <c r="A31" s="29"/>
      <c r="B31" s="2">
        <v>31</v>
      </c>
      <c r="C31" s="1" t="s">
        <v>93</v>
      </c>
      <c r="D31" s="1" t="s">
        <v>50</v>
      </c>
      <c r="E31" s="1" t="s">
        <v>3</v>
      </c>
      <c r="F31" s="1" t="s">
        <v>85</v>
      </c>
      <c r="G31" s="1">
        <v>119</v>
      </c>
      <c r="H31" s="1">
        <v>77.4</v>
      </c>
      <c r="I31" s="1">
        <f>G31/4+H31/2</f>
        <v>68.45</v>
      </c>
      <c r="J31" s="1">
        <v>4</v>
      </c>
      <c r="K31" s="2" t="s">
        <v>275</v>
      </c>
    </row>
    <row r="32" spans="1:11" ht="14.25">
      <c r="A32" s="29"/>
      <c r="B32" s="2">
        <v>29</v>
      </c>
      <c r="C32" s="1" t="s">
        <v>99</v>
      </c>
      <c r="D32" s="1" t="s">
        <v>50</v>
      </c>
      <c r="E32" s="1" t="s">
        <v>3</v>
      </c>
      <c r="F32" s="1" t="s">
        <v>85</v>
      </c>
      <c r="G32" s="1">
        <v>112.33</v>
      </c>
      <c r="H32" s="1">
        <v>78.8</v>
      </c>
      <c r="I32" s="1">
        <f>G32/4+H32/2</f>
        <v>67.4825</v>
      </c>
      <c r="J32" s="1">
        <v>5</v>
      </c>
      <c r="K32" s="9"/>
    </row>
    <row r="33" spans="1:11" ht="14.25">
      <c r="A33" s="29"/>
      <c r="B33" s="2">
        <v>28</v>
      </c>
      <c r="C33" s="1" t="s">
        <v>98</v>
      </c>
      <c r="D33" s="1" t="s">
        <v>50</v>
      </c>
      <c r="E33" s="1" t="s">
        <v>3</v>
      </c>
      <c r="F33" s="1" t="s">
        <v>85</v>
      </c>
      <c r="G33" s="1">
        <v>112.33</v>
      </c>
      <c r="H33" s="1">
        <v>78</v>
      </c>
      <c r="I33" s="1">
        <f>G33/4+H33/2</f>
        <v>67.0825</v>
      </c>
      <c r="J33" s="1">
        <v>6</v>
      </c>
      <c r="K33" s="9"/>
    </row>
    <row r="34" spans="1:11" ht="14.25">
      <c r="A34" s="29"/>
      <c r="B34" s="2">
        <v>26</v>
      </c>
      <c r="C34" s="1" t="s">
        <v>96</v>
      </c>
      <c r="D34" s="1" t="s">
        <v>50</v>
      </c>
      <c r="E34" s="1" t="s">
        <v>3</v>
      </c>
      <c r="F34" s="1" t="s">
        <v>85</v>
      </c>
      <c r="G34" s="1">
        <v>116.67</v>
      </c>
      <c r="H34" s="1">
        <v>73.1</v>
      </c>
      <c r="I34" s="1">
        <f>G34/4+H34/2</f>
        <v>65.7175</v>
      </c>
      <c r="J34" s="1">
        <v>7</v>
      </c>
      <c r="K34" s="2"/>
    </row>
    <row r="35" spans="1:11" ht="15" thickBot="1">
      <c r="A35" s="39"/>
      <c r="B35" s="4">
        <v>32</v>
      </c>
      <c r="C35" s="3" t="s">
        <v>97</v>
      </c>
      <c r="D35" s="3" t="s">
        <v>50</v>
      </c>
      <c r="E35" s="3" t="s">
        <v>3</v>
      </c>
      <c r="F35" s="3" t="s">
        <v>85</v>
      </c>
      <c r="G35" s="3">
        <v>113.83</v>
      </c>
      <c r="H35" s="3">
        <v>74.2</v>
      </c>
      <c r="I35" s="3">
        <f>G35/4+H35/2</f>
        <v>65.5575</v>
      </c>
      <c r="J35" s="3">
        <v>8</v>
      </c>
      <c r="K35" s="4"/>
    </row>
  </sheetData>
  <mergeCells count="6">
    <mergeCell ref="A1:K1"/>
    <mergeCell ref="A25:A27"/>
    <mergeCell ref="A28:A35"/>
    <mergeCell ref="A3:A18"/>
    <mergeCell ref="A19:A21"/>
    <mergeCell ref="A22:A24"/>
  </mergeCells>
  <printOptions/>
  <pageMargins left="0.75" right="0.75" top="0.34" bottom="0.23" header="0.2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K1"/>
    </sheetView>
  </sheetViews>
  <sheetFormatPr defaultColWidth="9.00390625" defaultRowHeight="14.25"/>
  <cols>
    <col min="1" max="2" width="5.625" style="0" customWidth="1"/>
    <col min="3" max="3" width="9.00390625" style="0" customWidth="1"/>
    <col min="4" max="4" width="4.75390625" style="0" customWidth="1"/>
    <col min="5" max="5" width="31.875" style="0" customWidth="1"/>
    <col min="6" max="6" width="16.75390625" style="0" customWidth="1"/>
    <col min="7" max="7" width="8.00390625" style="0" customWidth="1"/>
    <col min="8" max="8" width="7.375" style="0" customWidth="1"/>
    <col min="9" max="9" width="9.25390625" style="0" customWidth="1"/>
    <col min="10" max="10" width="6.50390625" style="0" customWidth="1"/>
    <col min="11" max="11" width="13.625" style="0" customWidth="1"/>
  </cols>
  <sheetData>
    <row r="1" spans="1:11" ht="23.25" customHeight="1">
      <c r="A1" s="31" t="s">
        <v>272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4" customHeight="1" thickBot="1">
      <c r="A2" s="14" t="s">
        <v>23</v>
      </c>
      <c r="B2" s="14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29</v>
      </c>
      <c r="H2" s="12" t="s">
        <v>266</v>
      </c>
      <c r="I2" s="12" t="s">
        <v>264</v>
      </c>
      <c r="J2" s="12" t="s">
        <v>11</v>
      </c>
      <c r="K2" s="12" t="s">
        <v>265</v>
      </c>
    </row>
    <row r="3" spans="1:11" ht="15" customHeight="1">
      <c r="A3" s="17">
        <v>1</v>
      </c>
      <c r="B3" s="5">
        <v>1</v>
      </c>
      <c r="C3" s="13" t="s">
        <v>108</v>
      </c>
      <c r="D3" s="13" t="s">
        <v>257</v>
      </c>
      <c r="E3" s="13" t="s">
        <v>3</v>
      </c>
      <c r="F3" s="13" t="s">
        <v>87</v>
      </c>
      <c r="G3" s="13">
        <v>141.17</v>
      </c>
      <c r="H3" s="13">
        <v>80.7</v>
      </c>
      <c r="I3" s="13">
        <f>G3/4+H3/2</f>
        <v>75.6425</v>
      </c>
      <c r="J3" s="5">
        <v>1</v>
      </c>
      <c r="K3" s="5" t="s">
        <v>275</v>
      </c>
    </row>
    <row r="4" spans="1:11" ht="15" customHeight="1">
      <c r="A4" s="18"/>
      <c r="B4" s="2">
        <v>2</v>
      </c>
      <c r="C4" s="1" t="s">
        <v>109</v>
      </c>
      <c r="D4" s="1" t="s">
        <v>257</v>
      </c>
      <c r="E4" s="1" t="s">
        <v>3</v>
      </c>
      <c r="F4" s="1" t="s">
        <v>87</v>
      </c>
      <c r="G4" s="1">
        <v>122.67</v>
      </c>
      <c r="H4" s="1">
        <v>78.7</v>
      </c>
      <c r="I4" s="1">
        <f>G4/4+H4/2</f>
        <v>70.0175</v>
      </c>
      <c r="J4" s="2">
        <v>2</v>
      </c>
      <c r="K4" s="2"/>
    </row>
    <row r="5" spans="1:11" ht="15" customHeight="1" thickBot="1">
      <c r="A5" s="30"/>
      <c r="B5" s="4">
        <v>3</v>
      </c>
      <c r="C5" s="3" t="s">
        <v>110</v>
      </c>
      <c r="D5" s="3" t="s">
        <v>257</v>
      </c>
      <c r="E5" s="3" t="s">
        <v>3</v>
      </c>
      <c r="F5" s="3" t="s">
        <v>87</v>
      </c>
      <c r="G5" s="3">
        <v>116.17</v>
      </c>
      <c r="H5" s="3">
        <v>70.6</v>
      </c>
      <c r="I5" s="3">
        <f>G5/4+H5/2</f>
        <v>64.3425</v>
      </c>
      <c r="J5" s="4">
        <v>3</v>
      </c>
      <c r="K5" s="4"/>
    </row>
    <row r="6" spans="1:11" ht="15" customHeight="1">
      <c r="A6" s="17">
        <v>2</v>
      </c>
      <c r="B6" s="5">
        <v>4</v>
      </c>
      <c r="C6" s="13" t="s">
        <v>111</v>
      </c>
      <c r="D6" s="13" t="s">
        <v>257</v>
      </c>
      <c r="E6" s="13" t="s">
        <v>3</v>
      </c>
      <c r="F6" s="13" t="s">
        <v>88</v>
      </c>
      <c r="G6" s="13">
        <v>137.17</v>
      </c>
      <c r="H6" s="13">
        <v>85</v>
      </c>
      <c r="I6" s="13">
        <f>G6/4+H6/2</f>
        <v>76.79249999999999</v>
      </c>
      <c r="J6" s="5">
        <v>1</v>
      </c>
      <c r="K6" s="5" t="s">
        <v>275</v>
      </c>
    </row>
    <row r="7" spans="1:11" ht="15" customHeight="1">
      <c r="A7" s="18"/>
      <c r="B7" s="2">
        <v>6</v>
      </c>
      <c r="C7" s="1" t="s">
        <v>112</v>
      </c>
      <c r="D7" s="1" t="s">
        <v>258</v>
      </c>
      <c r="E7" s="1" t="s">
        <v>3</v>
      </c>
      <c r="F7" s="1" t="s">
        <v>88</v>
      </c>
      <c r="G7" s="1">
        <v>133.83</v>
      </c>
      <c r="H7" s="1">
        <v>75.6</v>
      </c>
      <c r="I7" s="1">
        <f>G7/4+H7/2</f>
        <v>71.2575</v>
      </c>
      <c r="J7" s="2">
        <v>2</v>
      </c>
      <c r="K7" s="2"/>
    </row>
    <row r="8" spans="1:11" ht="15" customHeight="1" thickBot="1">
      <c r="A8" s="30"/>
      <c r="B8" s="4">
        <v>5</v>
      </c>
      <c r="C8" s="3" t="s">
        <v>113</v>
      </c>
      <c r="D8" s="3" t="s">
        <v>259</v>
      </c>
      <c r="E8" s="3" t="s">
        <v>3</v>
      </c>
      <c r="F8" s="3" t="s">
        <v>88</v>
      </c>
      <c r="G8" s="3">
        <v>121</v>
      </c>
      <c r="H8" s="3">
        <v>77.8</v>
      </c>
      <c r="I8" s="3">
        <f>G8/4+H8/2</f>
        <v>69.15</v>
      </c>
      <c r="J8" s="4">
        <v>3</v>
      </c>
      <c r="K8" s="4"/>
    </row>
    <row r="9" spans="1:11" ht="15" customHeight="1">
      <c r="A9" s="17">
        <v>3</v>
      </c>
      <c r="B9" s="5">
        <v>8</v>
      </c>
      <c r="C9" s="13" t="s">
        <v>105</v>
      </c>
      <c r="D9" s="13" t="s">
        <v>76</v>
      </c>
      <c r="E9" s="13" t="s">
        <v>3</v>
      </c>
      <c r="F9" s="13" t="s">
        <v>86</v>
      </c>
      <c r="G9" s="13">
        <v>118.67</v>
      </c>
      <c r="H9" s="13">
        <v>85.64</v>
      </c>
      <c r="I9" s="13">
        <f>G9/4+H9/2</f>
        <v>72.4875</v>
      </c>
      <c r="J9" s="5">
        <v>1</v>
      </c>
      <c r="K9" s="5" t="s">
        <v>275</v>
      </c>
    </row>
    <row r="10" spans="1:11" ht="15" customHeight="1">
      <c r="A10" s="18"/>
      <c r="B10" s="2">
        <v>12</v>
      </c>
      <c r="C10" s="1" t="s">
        <v>102</v>
      </c>
      <c r="D10" s="1" t="s">
        <v>76</v>
      </c>
      <c r="E10" s="1" t="s">
        <v>3</v>
      </c>
      <c r="F10" s="1" t="s">
        <v>86</v>
      </c>
      <c r="G10" s="1">
        <v>126.5</v>
      </c>
      <c r="H10" s="1">
        <v>81.3</v>
      </c>
      <c r="I10" s="1">
        <f>G10/4+H10/2</f>
        <v>72.275</v>
      </c>
      <c r="J10" s="2">
        <v>2</v>
      </c>
      <c r="K10" s="2" t="s">
        <v>275</v>
      </c>
    </row>
    <row r="11" spans="1:11" ht="15" customHeight="1">
      <c r="A11" s="18"/>
      <c r="B11" s="2">
        <v>13</v>
      </c>
      <c r="C11" s="1" t="s">
        <v>100</v>
      </c>
      <c r="D11" s="1" t="s">
        <v>76</v>
      </c>
      <c r="E11" s="1" t="s">
        <v>3</v>
      </c>
      <c r="F11" s="1" t="s">
        <v>86</v>
      </c>
      <c r="G11" s="1">
        <v>131</v>
      </c>
      <c r="H11" s="1">
        <v>78.6</v>
      </c>
      <c r="I11" s="1">
        <f>G11/4+H11/2</f>
        <v>72.05</v>
      </c>
      <c r="J11" s="2">
        <v>3</v>
      </c>
      <c r="K11" s="2" t="s">
        <v>275</v>
      </c>
    </row>
    <row r="12" spans="1:11" ht="15" customHeight="1">
      <c r="A12" s="18"/>
      <c r="B12" s="2">
        <v>14</v>
      </c>
      <c r="C12" s="1" t="s">
        <v>104</v>
      </c>
      <c r="D12" s="1" t="s">
        <v>75</v>
      </c>
      <c r="E12" s="1" t="s">
        <v>3</v>
      </c>
      <c r="F12" s="1" t="s">
        <v>86</v>
      </c>
      <c r="G12" s="1">
        <v>119.5</v>
      </c>
      <c r="H12" s="1">
        <v>84.16</v>
      </c>
      <c r="I12" s="1">
        <f>G12/4+H12/2</f>
        <v>71.955</v>
      </c>
      <c r="J12" s="2">
        <v>4</v>
      </c>
      <c r="K12" s="2" t="s">
        <v>275</v>
      </c>
    </row>
    <row r="13" spans="1:11" ht="15" customHeight="1">
      <c r="A13" s="18"/>
      <c r="B13" s="2">
        <v>7</v>
      </c>
      <c r="C13" s="1" t="s">
        <v>101</v>
      </c>
      <c r="D13" s="1" t="s">
        <v>76</v>
      </c>
      <c r="E13" s="1" t="s">
        <v>3</v>
      </c>
      <c r="F13" s="1" t="s">
        <v>86</v>
      </c>
      <c r="G13" s="1">
        <v>130.33</v>
      </c>
      <c r="H13" s="1">
        <v>77.2</v>
      </c>
      <c r="I13" s="1">
        <f>G13/4+H13/2</f>
        <v>71.1825</v>
      </c>
      <c r="J13" s="2">
        <v>5</v>
      </c>
      <c r="K13" s="2"/>
    </row>
    <row r="14" spans="1:11" ht="15" customHeight="1">
      <c r="A14" s="18"/>
      <c r="B14" s="2">
        <v>9</v>
      </c>
      <c r="C14" s="1" t="s">
        <v>107</v>
      </c>
      <c r="D14" s="1" t="s">
        <v>76</v>
      </c>
      <c r="E14" s="1" t="s">
        <v>3</v>
      </c>
      <c r="F14" s="1" t="s">
        <v>86</v>
      </c>
      <c r="G14" s="1">
        <v>118.33</v>
      </c>
      <c r="H14" s="1">
        <v>79.8</v>
      </c>
      <c r="I14" s="1">
        <f>G14/4+H14/2</f>
        <v>69.4825</v>
      </c>
      <c r="J14" s="2">
        <v>6</v>
      </c>
      <c r="K14" s="2"/>
    </row>
    <row r="15" spans="1:11" ht="15" customHeight="1">
      <c r="A15" s="18"/>
      <c r="B15" s="2">
        <v>10</v>
      </c>
      <c r="C15" s="1" t="s">
        <v>103</v>
      </c>
      <c r="D15" s="1" t="s">
        <v>76</v>
      </c>
      <c r="E15" s="1" t="s">
        <v>3</v>
      </c>
      <c r="F15" s="1" t="s">
        <v>86</v>
      </c>
      <c r="G15" s="1">
        <v>124.5</v>
      </c>
      <c r="H15" s="1">
        <v>76.1</v>
      </c>
      <c r="I15" s="1">
        <f>G15/4+H15/2</f>
        <v>69.175</v>
      </c>
      <c r="J15" s="2">
        <v>7</v>
      </c>
      <c r="K15" s="2"/>
    </row>
    <row r="16" spans="1:11" ht="15" customHeight="1" thickBot="1">
      <c r="A16" s="30"/>
      <c r="B16" s="4">
        <v>11</v>
      </c>
      <c r="C16" s="3" t="s">
        <v>106</v>
      </c>
      <c r="D16" s="3" t="s">
        <v>76</v>
      </c>
      <c r="E16" s="3" t="s">
        <v>3</v>
      </c>
      <c r="F16" s="3" t="s">
        <v>86</v>
      </c>
      <c r="G16" s="3">
        <v>118.5</v>
      </c>
      <c r="H16" s="3">
        <v>75.76</v>
      </c>
      <c r="I16" s="3">
        <f>G16/4+H16/2</f>
        <v>67.505</v>
      </c>
      <c r="J16" s="4">
        <v>8</v>
      </c>
      <c r="K16" s="4"/>
    </row>
    <row r="17" spans="1:11" ht="15" customHeight="1">
      <c r="A17" s="17">
        <v>4</v>
      </c>
      <c r="B17" s="5">
        <v>16</v>
      </c>
      <c r="C17" s="13" t="s">
        <v>77</v>
      </c>
      <c r="D17" s="13" t="s">
        <v>50</v>
      </c>
      <c r="E17" s="13" t="s">
        <v>3</v>
      </c>
      <c r="F17" s="13" t="s">
        <v>72</v>
      </c>
      <c r="G17" s="13">
        <v>128.17</v>
      </c>
      <c r="H17" s="13">
        <v>84.5</v>
      </c>
      <c r="I17" s="13">
        <f>G17/4+H17/2</f>
        <v>74.29249999999999</v>
      </c>
      <c r="J17" s="5">
        <v>1</v>
      </c>
      <c r="K17" s="5" t="s">
        <v>275</v>
      </c>
    </row>
    <row r="18" spans="1:11" ht="15" customHeight="1">
      <c r="A18" s="18"/>
      <c r="B18" s="2">
        <v>15</v>
      </c>
      <c r="C18" s="1" t="s">
        <v>78</v>
      </c>
      <c r="D18" s="1" t="s">
        <v>49</v>
      </c>
      <c r="E18" s="1" t="s">
        <v>3</v>
      </c>
      <c r="F18" s="1" t="s">
        <v>72</v>
      </c>
      <c r="G18" s="1">
        <v>122.67</v>
      </c>
      <c r="H18" s="1">
        <v>80.6</v>
      </c>
      <c r="I18" s="1">
        <f>G18/4+H18/2</f>
        <v>70.9675</v>
      </c>
      <c r="J18" s="2">
        <v>2</v>
      </c>
      <c r="K18" s="2"/>
    </row>
    <row r="19" spans="1:11" ht="15" customHeight="1" thickBot="1">
      <c r="A19" s="30"/>
      <c r="B19" s="4">
        <v>17</v>
      </c>
      <c r="C19" s="3" t="s">
        <v>79</v>
      </c>
      <c r="D19" s="3" t="s">
        <v>50</v>
      </c>
      <c r="E19" s="3" t="s">
        <v>3</v>
      </c>
      <c r="F19" s="3" t="s">
        <v>72</v>
      </c>
      <c r="G19" s="3">
        <v>117.17</v>
      </c>
      <c r="H19" s="3">
        <v>82.1</v>
      </c>
      <c r="I19" s="3">
        <f>G19/4+H19/2</f>
        <v>70.3425</v>
      </c>
      <c r="J19" s="4">
        <v>3</v>
      </c>
      <c r="K19" s="4"/>
    </row>
    <row r="20" spans="1:11" ht="15" customHeight="1">
      <c r="A20" s="17">
        <v>5</v>
      </c>
      <c r="B20" s="5">
        <v>20</v>
      </c>
      <c r="C20" s="13" t="s">
        <v>80</v>
      </c>
      <c r="D20" s="13" t="s">
        <v>50</v>
      </c>
      <c r="E20" s="13" t="s">
        <v>3</v>
      </c>
      <c r="F20" s="13" t="s">
        <v>73</v>
      </c>
      <c r="G20" s="13">
        <v>136.5</v>
      </c>
      <c r="H20" s="13">
        <v>81.8</v>
      </c>
      <c r="I20" s="13">
        <f>G20/4+H20/2</f>
        <v>75.025</v>
      </c>
      <c r="J20" s="5">
        <v>1</v>
      </c>
      <c r="K20" s="5" t="s">
        <v>275</v>
      </c>
    </row>
    <row r="21" spans="1:11" ht="15" customHeight="1">
      <c r="A21" s="18"/>
      <c r="B21" s="2">
        <v>19</v>
      </c>
      <c r="C21" s="1" t="s">
        <v>82</v>
      </c>
      <c r="D21" s="1" t="s">
        <v>50</v>
      </c>
      <c r="E21" s="1" t="s">
        <v>3</v>
      </c>
      <c r="F21" s="1" t="s">
        <v>73</v>
      </c>
      <c r="G21" s="1">
        <v>120</v>
      </c>
      <c r="H21" s="1">
        <v>77.7</v>
      </c>
      <c r="I21" s="1">
        <f>G21/4+H21/2</f>
        <v>68.85</v>
      </c>
      <c r="J21" s="2">
        <v>2</v>
      </c>
      <c r="K21" s="2"/>
    </row>
    <row r="22" spans="1:11" ht="15" customHeight="1" thickBot="1">
      <c r="A22" s="30"/>
      <c r="B22" s="4">
        <v>18</v>
      </c>
      <c r="C22" s="3" t="s">
        <v>81</v>
      </c>
      <c r="D22" s="3" t="s">
        <v>50</v>
      </c>
      <c r="E22" s="3" t="s">
        <v>3</v>
      </c>
      <c r="F22" s="3" t="s">
        <v>73</v>
      </c>
      <c r="G22" s="3">
        <v>128</v>
      </c>
      <c r="H22" s="3">
        <v>71.2</v>
      </c>
      <c r="I22" s="3">
        <f>G22/4+H22/2</f>
        <v>67.6</v>
      </c>
      <c r="J22" s="4">
        <v>3</v>
      </c>
      <c r="K22" s="4"/>
    </row>
    <row r="23" spans="1:11" ht="15" customHeight="1">
      <c r="A23" s="17">
        <v>6</v>
      </c>
      <c r="B23" s="5">
        <v>23</v>
      </c>
      <c r="C23" s="13" t="s">
        <v>83</v>
      </c>
      <c r="D23" s="13" t="s">
        <v>49</v>
      </c>
      <c r="E23" s="13" t="s">
        <v>3</v>
      </c>
      <c r="F23" s="13" t="s">
        <v>74</v>
      </c>
      <c r="G23" s="13">
        <v>132.67</v>
      </c>
      <c r="H23" s="13">
        <v>83.5</v>
      </c>
      <c r="I23" s="13">
        <f>G23/4+H23/2</f>
        <v>74.91749999999999</v>
      </c>
      <c r="J23" s="5">
        <v>1</v>
      </c>
      <c r="K23" s="5" t="s">
        <v>275</v>
      </c>
    </row>
    <row r="24" spans="1:11" ht="15" customHeight="1">
      <c r="A24" s="18"/>
      <c r="B24" s="2">
        <v>22</v>
      </c>
      <c r="C24" s="1" t="s">
        <v>12</v>
      </c>
      <c r="D24" s="1" t="s">
        <v>49</v>
      </c>
      <c r="E24" s="1" t="s">
        <v>3</v>
      </c>
      <c r="F24" s="1" t="s">
        <v>74</v>
      </c>
      <c r="G24" s="1">
        <v>129.67</v>
      </c>
      <c r="H24" s="1">
        <v>82.6</v>
      </c>
      <c r="I24" s="1">
        <f>G24/4+H24/2</f>
        <v>73.7175</v>
      </c>
      <c r="J24" s="2">
        <v>2</v>
      </c>
      <c r="K24" s="2"/>
    </row>
    <row r="25" spans="1:11" ht="15" customHeight="1" thickBot="1">
      <c r="A25" s="30"/>
      <c r="B25" s="4">
        <v>21</v>
      </c>
      <c r="C25" s="3" t="s">
        <v>84</v>
      </c>
      <c r="D25" s="3" t="s">
        <v>50</v>
      </c>
      <c r="E25" s="3" t="s">
        <v>3</v>
      </c>
      <c r="F25" s="3" t="s">
        <v>74</v>
      </c>
      <c r="G25" s="3">
        <v>126.5</v>
      </c>
      <c r="H25" s="3">
        <v>75.16</v>
      </c>
      <c r="I25" s="3">
        <f>G25/4+H25/2</f>
        <v>69.205</v>
      </c>
      <c r="J25" s="4">
        <v>3</v>
      </c>
      <c r="K25" s="4"/>
    </row>
    <row r="26" spans="1:11" ht="15" customHeight="1">
      <c r="A26" s="17">
        <v>7</v>
      </c>
      <c r="B26" s="5">
        <v>25</v>
      </c>
      <c r="C26" s="13" t="s">
        <v>116</v>
      </c>
      <c r="D26" s="13" t="s">
        <v>260</v>
      </c>
      <c r="E26" s="13" t="s">
        <v>3</v>
      </c>
      <c r="F26" s="13" t="s">
        <v>89</v>
      </c>
      <c r="G26" s="13">
        <v>126</v>
      </c>
      <c r="H26" s="13">
        <v>80</v>
      </c>
      <c r="I26" s="13">
        <f>G26/4+H26/2</f>
        <v>71.5</v>
      </c>
      <c r="J26" s="5">
        <v>1</v>
      </c>
      <c r="K26" s="5" t="s">
        <v>275</v>
      </c>
    </row>
    <row r="27" spans="1:11" ht="15" customHeight="1">
      <c r="A27" s="18"/>
      <c r="B27" s="2">
        <v>26</v>
      </c>
      <c r="C27" s="1" t="s">
        <v>115</v>
      </c>
      <c r="D27" s="1" t="s">
        <v>260</v>
      </c>
      <c r="E27" s="1" t="s">
        <v>3</v>
      </c>
      <c r="F27" s="1" t="s">
        <v>89</v>
      </c>
      <c r="G27" s="1">
        <v>126.33</v>
      </c>
      <c r="H27" s="1">
        <v>79.8</v>
      </c>
      <c r="I27" s="1">
        <f>G27/4+H27/2</f>
        <v>71.4825</v>
      </c>
      <c r="J27" s="2">
        <v>2</v>
      </c>
      <c r="K27" s="2"/>
    </row>
    <row r="28" spans="1:11" ht="15" customHeight="1" thickBot="1">
      <c r="A28" s="30"/>
      <c r="B28" s="4">
        <v>24</v>
      </c>
      <c r="C28" s="3" t="s">
        <v>114</v>
      </c>
      <c r="D28" s="3" t="s">
        <v>260</v>
      </c>
      <c r="E28" s="3" t="s">
        <v>3</v>
      </c>
      <c r="F28" s="3" t="s">
        <v>89</v>
      </c>
      <c r="G28" s="3">
        <v>130.17</v>
      </c>
      <c r="H28" s="3">
        <v>75</v>
      </c>
      <c r="I28" s="3">
        <f>G28/4+H28/2</f>
        <v>70.04249999999999</v>
      </c>
      <c r="J28" s="4">
        <v>3</v>
      </c>
      <c r="K28" s="4"/>
    </row>
    <row r="29" spans="1:11" ht="15" customHeight="1">
      <c r="A29" s="17">
        <v>8</v>
      </c>
      <c r="B29" s="5">
        <v>29</v>
      </c>
      <c r="C29" s="13" t="s">
        <v>117</v>
      </c>
      <c r="D29" s="13" t="s">
        <v>260</v>
      </c>
      <c r="E29" s="13" t="s">
        <v>3</v>
      </c>
      <c r="F29" s="13" t="s">
        <v>90</v>
      </c>
      <c r="G29" s="13">
        <v>129.83</v>
      </c>
      <c r="H29" s="13">
        <v>82.5</v>
      </c>
      <c r="I29" s="13">
        <f>G29/4+H29/2</f>
        <v>73.70750000000001</v>
      </c>
      <c r="J29" s="5">
        <v>1</v>
      </c>
      <c r="K29" s="5" t="s">
        <v>275</v>
      </c>
    </row>
    <row r="30" spans="1:11" ht="15" customHeight="1">
      <c r="A30" s="18"/>
      <c r="B30" s="6">
        <v>28</v>
      </c>
      <c r="C30" s="1" t="s">
        <v>119</v>
      </c>
      <c r="D30" s="1" t="s">
        <v>260</v>
      </c>
      <c r="E30" s="1" t="s">
        <v>3</v>
      </c>
      <c r="F30" s="1" t="s">
        <v>90</v>
      </c>
      <c r="G30" s="1">
        <v>126.33</v>
      </c>
      <c r="H30" s="1">
        <v>78.5</v>
      </c>
      <c r="I30" s="1">
        <f>G30/4+H30/2</f>
        <v>70.8325</v>
      </c>
      <c r="J30" s="2">
        <v>2</v>
      </c>
      <c r="K30" s="6"/>
    </row>
    <row r="31" spans="1:11" ht="15" customHeight="1" thickBot="1">
      <c r="A31" s="30"/>
      <c r="B31" s="4">
        <v>27</v>
      </c>
      <c r="C31" s="3" t="s">
        <v>118</v>
      </c>
      <c r="D31" s="3" t="s">
        <v>260</v>
      </c>
      <c r="E31" s="3" t="s">
        <v>3</v>
      </c>
      <c r="F31" s="3" t="s">
        <v>90</v>
      </c>
      <c r="G31" s="3">
        <v>127.5</v>
      </c>
      <c r="H31" s="3">
        <v>77.7</v>
      </c>
      <c r="I31" s="3">
        <f>G31/4+H31/2</f>
        <v>70.725</v>
      </c>
      <c r="J31" s="4">
        <v>3</v>
      </c>
      <c r="K31" s="4"/>
    </row>
    <row r="32" spans="1:11" ht="15" customHeight="1">
      <c r="A32" s="17">
        <v>9</v>
      </c>
      <c r="B32" s="5">
        <v>30</v>
      </c>
      <c r="C32" s="13" t="s">
        <v>253</v>
      </c>
      <c r="D32" s="13" t="s">
        <v>50</v>
      </c>
      <c r="E32" s="13" t="s">
        <v>3</v>
      </c>
      <c r="F32" s="13" t="s">
        <v>254</v>
      </c>
      <c r="G32" s="13">
        <v>123</v>
      </c>
      <c r="H32" s="13">
        <v>82.1</v>
      </c>
      <c r="I32" s="13">
        <f>G32/4+H32/2</f>
        <v>71.8</v>
      </c>
      <c r="J32" s="5">
        <v>1</v>
      </c>
      <c r="K32" s="5" t="s">
        <v>275</v>
      </c>
    </row>
    <row r="33" spans="1:11" ht="15" customHeight="1">
      <c r="A33" s="18"/>
      <c r="B33" s="2">
        <v>31</v>
      </c>
      <c r="C33" s="1" t="s">
        <v>255</v>
      </c>
      <c r="D33" s="1" t="s">
        <v>50</v>
      </c>
      <c r="E33" s="1" t="s">
        <v>3</v>
      </c>
      <c r="F33" s="1" t="s">
        <v>254</v>
      </c>
      <c r="G33" s="1">
        <v>122.33</v>
      </c>
      <c r="H33" s="1">
        <v>81</v>
      </c>
      <c r="I33" s="1">
        <f>G33/4+H33/2</f>
        <v>71.0825</v>
      </c>
      <c r="J33" s="2">
        <v>2</v>
      </c>
      <c r="K33" s="2"/>
    </row>
    <row r="34" spans="1:11" ht="15" thickBot="1">
      <c r="A34" s="30"/>
      <c r="B34" s="4">
        <v>32</v>
      </c>
      <c r="C34" s="3" t="s">
        <v>256</v>
      </c>
      <c r="D34" s="3" t="s">
        <v>50</v>
      </c>
      <c r="E34" s="3" t="s">
        <v>3</v>
      </c>
      <c r="F34" s="3" t="s">
        <v>254</v>
      </c>
      <c r="G34" s="3">
        <v>121.5</v>
      </c>
      <c r="H34" s="3">
        <v>74.7</v>
      </c>
      <c r="I34" s="3">
        <f>G34/4+H34/2</f>
        <v>67.725</v>
      </c>
      <c r="J34" s="4">
        <v>3</v>
      </c>
      <c r="K34" s="4"/>
    </row>
  </sheetData>
  <mergeCells count="10">
    <mergeCell ref="A1:K1"/>
    <mergeCell ref="A32:A34"/>
    <mergeCell ref="A29:A31"/>
    <mergeCell ref="A3:A5"/>
    <mergeCell ref="A6:A8"/>
    <mergeCell ref="A9:A16"/>
    <mergeCell ref="A17:A19"/>
    <mergeCell ref="A20:A22"/>
    <mergeCell ref="A23:A25"/>
    <mergeCell ref="A26:A28"/>
  </mergeCells>
  <printOptions/>
  <pageMargins left="0.75" right="0.75" top="0.36" bottom="0.25" header="0.2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M5" sqref="M5"/>
    </sheetView>
  </sheetViews>
  <sheetFormatPr defaultColWidth="9.00390625" defaultRowHeight="14.25"/>
  <cols>
    <col min="1" max="2" width="5.625" style="0" customWidth="1"/>
    <col min="3" max="3" width="7.75390625" style="0" customWidth="1"/>
    <col min="4" max="4" width="4.75390625" style="0" customWidth="1"/>
    <col min="5" max="5" width="26.375" style="0" customWidth="1"/>
    <col min="6" max="6" width="25.625" style="0" customWidth="1"/>
    <col min="7" max="8" width="7.625" style="0" customWidth="1"/>
    <col min="9" max="9" width="9.375" style="0" customWidth="1"/>
    <col min="10" max="10" width="4.625" style="0" customWidth="1"/>
    <col min="11" max="11" width="12.875" style="0" customWidth="1"/>
  </cols>
  <sheetData>
    <row r="1" spans="1:11" ht="23.25" customHeight="1">
      <c r="A1" s="31" t="s">
        <v>273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25" customHeight="1" thickBot="1">
      <c r="A2" s="14" t="s">
        <v>23</v>
      </c>
      <c r="B2" s="14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29</v>
      </c>
      <c r="H2" s="12" t="s">
        <v>266</v>
      </c>
      <c r="I2" s="12" t="s">
        <v>264</v>
      </c>
      <c r="J2" s="12" t="s">
        <v>11</v>
      </c>
      <c r="K2" s="12" t="s">
        <v>265</v>
      </c>
    </row>
    <row r="3" spans="1:11" ht="15.75" customHeight="1">
      <c r="A3" s="38">
        <v>1</v>
      </c>
      <c r="B3" s="5">
        <v>4</v>
      </c>
      <c r="C3" s="13" t="s">
        <v>33</v>
      </c>
      <c r="D3" s="13" t="s">
        <v>50</v>
      </c>
      <c r="E3" s="13" t="s">
        <v>1</v>
      </c>
      <c r="F3" s="13" t="s">
        <v>129</v>
      </c>
      <c r="G3" s="13">
        <v>127.33</v>
      </c>
      <c r="H3" s="13">
        <v>82.9</v>
      </c>
      <c r="I3" s="13">
        <f>G3/4+H3/2</f>
        <v>73.2825</v>
      </c>
      <c r="J3" s="5">
        <v>1</v>
      </c>
      <c r="K3" s="5" t="s">
        <v>275</v>
      </c>
    </row>
    <row r="4" spans="1:11" ht="15.75" customHeight="1">
      <c r="A4" s="29"/>
      <c r="B4" s="2">
        <v>1</v>
      </c>
      <c r="C4" s="1" t="s">
        <v>35</v>
      </c>
      <c r="D4" s="1" t="s">
        <v>50</v>
      </c>
      <c r="E4" s="1" t="s">
        <v>1</v>
      </c>
      <c r="F4" s="1" t="s">
        <v>129</v>
      </c>
      <c r="G4" s="1">
        <v>126</v>
      </c>
      <c r="H4" s="1">
        <v>81.6</v>
      </c>
      <c r="I4" s="1">
        <f>G4/4+H4/2</f>
        <v>72.3</v>
      </c>
      <c r="J4" s="2">
        <v>2</v>
      </c>
      <c r="K4" s="2" t="s">
        <v>275</v>
      </c>
    </row>
    <row r="5" spans="1:11" ht="15.75" customHeight="1">
      <c r="A5" s="29"/>
      <c r="B5" s="2">
        <v>7</v>
      </c>
      <c r="C5" s="1" t="s">
        <v>144</v>
      </c>
      <c r="D5" s="1" t="s">
        <v>50</v>
      </c>
      <c r="E5" s="1" t="s">
        <v>1</v>
      </c>
      <c r="F5" s="1" t="s">
        <v>129</v>
      </c>
      <c r="G5" s="1">
        <v>118.5</v>
      </c>
      <c r="H5" s="1">
        <v>83.9</v>
      </c>
      <c r="I5" s="1">
        <f>G5/4+H5/2</f>
        <v>71.575</v>
      </c>
      <c r="J5" s="2">
        <v>3</v>
      </c>
      <c r="K5" s="2" t="s">
        <v>275</v>
      </c>
    </row>
    <row r="6" spans="1:11" ht="15.75" customHeight="1">
      <c r="A6" s="29"/>
      <c r="B6" s="2">
        <v>6</v>
      </c>
      <c r="C6" s="1" t="s">
        <v>34</v>
      </c>
      <c r="D6" s="1" t="s">
        <v>50</v>
      </c>
      <c r="E6" s="1" t="s">
        <v>1</v>
      </c>
      <c r="F6" s="1" t="s">
        <v>129</v>
      </c>
      <c r="G6" s="1">
        <v>118</v>
      </c>
      <c r="H6" s="1">
        <v>81.7</v>
      </c>
      <c r="I6" s="1">
        <f>G6/4+H6/2</f>
        <v>70.35</v>
      </c>
      <c r="J6" s="2">
        <v>4</v>
      </c>
      <c r="K6" s="2"/>
    </row>
    <row r="7" spans="1:11" ht="15.75" customHeight="1">
      <c r="A7" s="29"/>
      <c r="B7" s="2">
        <v>3</v>
      </c>
      <c r="C7" s="1" t="s">
        <v>145</v>
      </c>
      <c r="D7" s="1" t="s">
        <v>50</v>
      </c>
      <c r="E7" s="1" t="s">
        <v>1</v>
      </c>
      <c r="F7" s="1" t="s">
        <v>129</v>
      </c>
      <c r="G7" s="1">
        <v>113.17</v>
      </c>
      <c r="H7" s="1">
        <v>83.2</v>
      </c>
      <c r="I7" s="1">
        <f>G7/4+H7/2</f>
        <v>69.8925</v>
      </c>
      <c r="J7" s="2">
        <v>5</v>
      </c>
      <c r="K7" s="2"/>
    </row>
    <row r="8" spans="1:11" ht="15.75" customHeight="1">
      <c r="A8" s="29"/>
      <c r="B8" s="2">
        <v>5</v>
      </c>
      <c r="C8" s="1" t="s">
        <v>146</v>
      </c>
      <c r="D8" s="1" t="s">
        <v>50</v>
      </c>
      <c r="E8" s="1" t="s">
        <v>1</v>
      </c>
      <c r="F8" s="1" t="s">
        <v>129</v>
      </c>
      <c r="G8" s="1">
        <v>112</v>
      </c>
      <c r="H8" s="1">
        <v>80.4</v>
      </c>
      <c r="I8" s="1">
        <f>G8/4+H8/2</f>
        <v>68.2</v>
      </c>
      <c r="J8" s="2">
        <v>6</v>
      </c>
      <c r="K8" s="2"/>
    </row>
    <row r="9" spans="1:11" ht="15.75" customHeight="1" thickBot="1">
      <c r="A9" s="39"/>
      <c r="B9" s="16">
        <v>2</v>
      </c>
      <c r="C9" s="3" t="s">
        <v>147</v>
      </c>
      <c r="D9" s="3" t="s">
        <v>50</v>
      </c>
      <c r="E9" s="3" t="s">
        <v>1</v>
      </c>
      <c r="F9" s="3" t="s">
        <v>129</v>
      </c>
      <c r="G9" s="3">
        <v>110</v>
      </c>
      <c r="H9" s="3">
        <v>73.4</v>
      </c>
      <c r="I9" s="3">
        <f>G9/4+H9/2</f>
        <v>64.2</v>
      </c>
      <c r="J9" s="4">
        <v>7</v>
      </c>
      <c r="K9" s="16"/>
    </row>
    <row r="10" spans="1:11" ht="15.75" customHeight="1">
      <c r="A10" s="38">
        <v>2</v>
      </c>
      <c r="B10" s="5">
        <v>8</v>
      </c>
      <c r="C10" s="13" t="s">
        <v>133</v>
      </c>
      <c r="D10" s="13" t="s">
        <v>49</v>
      </c>
      <c r="E10" s="13" t="s">
        <v>1</v>
      </c>
      <c r="F10" s="13" t="s">
        <v>128</v>
      </c>
      <c r="G10" s="13">
        <v>134.33</v>
      </c>
      <c r="H10" s="13">
        <v>86.4</v>
      </c>
      <c r="I10" s="13">
        <f>G10/4+H10/2</f>
        <v>76.7825</v>
      </c>
      <c r="J10" s="5">
        <v>1</v>
      </c>
      <c r="K10" s="5" t="s">
        <v>275</v>
      </c>
    </row>
    <row r="11" spans="1:11" ht="15.75" customHeight="1">
      <c r="A11" s="29"/>
      <c r="B11" s="2">
        <v>16</v>
      </c>
      <c r="C11" s="1" t="s">
        <v>131</v>
      </c>
      <c r="D11" s="1" t="s">
        <v>49</v>
      </c>
      <c r="E11" s="1" t="s">
        <v>1</v>
      </c>
      <c r="F11" s="1" t="s">
        <v>128</v>
      </c>
      <c r="G11" s="1">
        <v>143.17</v>
      </c>
      <c r="H11" s="1">
        <v>80.6</v>
      </c>
      <c r="I11" s="1">
        <f>G11/4+H11/2</f>
        <v>76.0925</v>
      </c>
      <c r="J11" s="2">
        <v>2</v>
      </c>
      <c r="K11" s="2" t="s">
        <v>275</v>
      </c>
    </row>
    <row r="12" spans="1:11" ht="15.75" customHeight="1">
      <c r="A12" s="29"/>
      <c r="B12" s="2">
        <v>19</v>
      </c>
      <c r="C12" s="1" t="s">
        <v>137</v>
      </c>
      <c r="D12" s="1" t="s">
        <v>49</v>
      </c>
      <c r="E12" s="1" t="s">
        <v>1</v>
      </c>
      <c r="F12" s="1" t="s">
        <v>128</v>
      </c>
      <c r="G12" s="1">
        <v>131.17</v>
      </c>
      <c r="H12" s="1">
        <v>83.6</v>
      </c>
      <c r="I12" s="1">
        <f>G12/4+H12/2</f>
        <v>74.5925</v>
      </c>
      <c r="J12" s="2">
        <v>3</v>
      </c>
      <c r="K12" s="2" t="s">
        <v>275</v>
      </c>
    </row>
    <row r="13" spans="1:11" ht="15.75" customHeight="1">
      <c r="A13" s="29"/>
      <c r="B13" s="2">
        <v>15</v>
      </c>
      <c r="C13" s="1" t="s">
        <v>132</v>
      </c>
      <c r="D13" s="1" t="s">
        <v>49</v>
      </c>
      <c r="E13" s="1" t="s">
        <v>1</v>
      </c>
      <c r="F13" s="1" t="s">
        <v>128</v>
      </c>
      <c r="G13" s="1">
        <v>139.83</v>
      </c>
      <c r="H13" s="1">
        <v>77.9</v>
      </c>
      <c r="I13" s="1">
        <f>G13/4+H13/2</f>
        <v>73.9075</v>
      </c>
      <c r="J13" s="2">
        <v>4</v>
      </c>
      <c r="K13" s="2" t="s">
        <v>275</v>
      </c>
    </row>
    <row r="14" spans="1:11" ht="15.75" customHeight="1">
      <c r="A14" s="29"/>
      <c r="B14" s="2">
        <v>20</v>
      </c>
      <c r="C14" s="1" t="s">
        <v>135</v>
      </c>
      <c r="D14" s="1" t="s">
        <v>49</v>
      </c>
      <c r="E14" s="1" t="s">
        <v>1</v>
      </c>
      <c r="F14" s="1" t="s">
        <v>128</v>
      </c>
      <c r="G14" s="1">
        <v>131.33</v>
      </c>
      <c r="H14" s="1">
        <v>81.6</v>
      </c>
      <c r="I14" s="1">
        <f>G14/4+H14/2</f>
        <v>73.6325</v>
      </c>
      <c r="J14" s="2">
        <v>5</v>
      </c>
      <c r="K14" s="2" t="s">
        <v>275</v>
      </c>
    </row>
    <row r="15" spans="1:11" ht="15.75" customHeight="1">
      <c r="A15" s="29"/>
      <c r="B15" s="2">
        <v>17</v>
      </c>
      <c r="C15" s="1" t="s">
        <v>141</v>
      </c>
      <c r="D15" s="1" t="s">
        <v>49</v>
      </c>
      <c r="E15" s="1" t="s">
        <v>1</v>
      </c>
      <c r="F15" s="1" t="s">
        <v>128</v>
      </c>
      <c r="G15" s="1">
        <v>128.5</v>
      </c>
      <c r="H15" s="1">
        <v>83</v>
      </c>
      <c r="I15" s="1">
        <f>G15/4+H15/2</f>
        <v>73.625</v>
      </c>
      <c r="J15" s="2">
        <v>6</v>
      </c>
      <c r="K15" s="2" t="s">
        <v>275</v>
      </c>
    </row>
    <row r="16" spans="1:11" ht="15.75" customHeight="1">
      <c r="A16" s="29"/>
      <c r="B16" s="2">
        <v>9</v>
      </c>
      <c r="C16" s="1" t="s">
        <v>142</v>
      </c>
      <c r="D16" s="1" t="s">
        <v>49</v>
      </c>
      <c r="E16" s="1" t="s">
        <v>1</v>
      </c>
      <c r="F16" s="1" t="s">
        <v>128</v>
      </c>
      <c r="G16" s="1">
        <v>128.17</v>
      </c>
      <c r="H16" s="1">
        <v>81</v>
      </c>
      <c r="I16" s="1">
        <f>G16/4+H16/2</f>
        <v>72.54249999999999</v>
      </c>
      <c r="J16" s="2">
        <v>7</v>
      </c>
      <c r="K16" s="2" t="s">
        <v>275</v>
      </c>
    </row>
    <row r="17" spans="1:11" ht="15.75" customHeight="1">
      <c r="A17" s="29"/>
      <c r="B17" s="2">
        <v>11</v>
      </c>
      <c r="C17" s="1" t="s">
        <v>134</v>
      </c>
      <c r="D17" s="1" t="s">
        <v>49</v>
      </c>
      <c r="E17" s="1" t="s">
        <v>1</v>
      </c>
      <c r="F17" s="1" t="s">
        <v>128</v>
      </c>
      <c r="G17" s="1">
        <v>132.17</v>
      </c>
      <c r="H17" s="1">
        <v>78.8</v>
      </c>
      <c r="I17" s="1">
        <f>G17/4+H17/2</f>
        <v>72.4425</v>
      </c>
      <c r="J17" s="2">
        <v>8</v>
      </c>
      <c r="K17" s="2"/>
    </row>
    <row r="18" spans="1:11" ht="15.75" customHeight="1">
      <c r="A18" s="29"/>
      <c r="B18" s="2">
        <v>13</v>
      </c>
      <c r="C18" s="1" t="s">
        <v>136</v>
      </c>
      <c r="D18" s="1" t="s">
        <v>49</v>
      </c>
      <c r="E18" s="1" t="s">
        <v>1</v>
      </c>
      <c r="F18" s="1" t="s">
        <v>128</v>
      </c>
      <c r="G18" s="1">
        <v>131.17</v>
      </c>
      <c r="H18" s="1">
        <v>77.3</v>
      </c>
      <c r="I18" s="1">
        <f>G18/4+H18/2</f>
        <v>71.4425</v>
      </c>
      <c r="J18" s="2">
        <v>9</v>
      </c>
      <c r="K18" s="2"/>
    </row>
    <row r="19" spans="1:11" ht="15.75" customHeight="1">
      <c r="A19" s="29"/>
      <c r="B19" s="2">
        <v>21</v>
      </c>
      <c r="C19" s="1" t="s">
        <v>140</v>
      </c>
      <c r="D19" s="1" t="s">
        <v>49</v>
      </c>
      <c r="E19" s="1" t="s">
        <v>1</v>
      </c>
      <c r="F19" s="1" t="s">
        <v>128</v>
      </c>
      <c r="G19" s="1">
        <v>129.17</v>
      </c>
      <c r="H19" s="1">
        <v>77.6</v>
      </c>
      <c r="I19" s="1">
        <f>G19/4+H19/2</f>
        <v>71.0925</v>
      </c>
      <c r="J19" s="2">
        <v>10</v>
      </c>
      <c r="K19" s="2"/>
    </row>
    <row r="20" spans="1:11" ht="15.75" customHeight="1">
      <c r="A20" s="29"/>
      <c r="B20" s="2">
        <v>18</v>
      </c>
      <c r="C20" s="1" t="s">
        <v>43</v>
      </c>
      <c r="D20" s="1" t="s">
        <v>49</v>
      </c>
      <c r="E20" s="1" t="s">
        <v>1</v>
      </c>
      <c r="F20" s="1" t="s">
        <v>128</v>
      </c>
      <c r="G20" s="1">
        <v>130.17</v>
      </c>
      <c r="H20" s="1">
        <v>76.4</v>
      </c>
      <c r="I20" s="1">
        <f>G20/4+H20/2</f>
        <v>70.7425</v>
      </c>
      <c r="J20" s="2">
        <v>11</v>
      </c>
      <c r="K20" s="2"/>
    </row>
    <row r="21" spans="1:11" ht="15.75" customHeight="1">
      <c r="A21" s="29"/>
      <c r="B21" s="2">
        <v>10</v>
      </c>
      <c r="C21" s="1" t="s">
        <v>143</v>
      </c>
      <c r="D21" s="1" t="s">
        <v>49</v>
      </c>
      <c r="E21" s="1" t="s">
        <v>1</v>
      </c>
      <c r="F21" s="1" t="s">
        <v>128</v>
      </c>
      <c r="G21" s="1">
        <v>128.17</v>
      </c>
      <c r="H21" s="1">
        <v>77.4</v>
      </c>
      <c r="I21" s="1">
        <f>G21/4+H21/2</f>
        <v>70.7425</v>
      </c>
      <c r="J21" s="2">
        <v>12</v>
      </c>
      <c r="K21" s="2"/>
    </row>
    <row r="22" spans="1:11" ht="15.75" customHeight="1">
      <c r="A22" s="29"/>
      <c r="B22" s="2">
        <v>14</v>
      </c>
      <c r="C22" s="1" t="s">
        <v>138</v>
      </c>
      <c r="D22" s="1" t="s">
        <v>49</v>
      </c>
      <c r="E22" s="1" t="s">
        <v>1</v>
      </c>
      <c r="F22" s="1" t="s">
        <v>128</v>
      </c>
      <c r="G22" s="1">
        <v>130.17</v>
      </c>
      <c r="H22" s="1">
        <v>76.3</v>
      </c>
      <c r="I22" s="1">
        <f>G22/4+H22/2</f>
        <v>70.6925</v>
      </c>
      <c r="J22" s="2">
        <v>13</v>
      </c>
      <c r="K22" s="2"/>
    </row>
    <row r="23" spans="1:11" ht="15.75" customHeight="1" thickBot="1">
      <c r="A23" s="39"/>
      <c r="B23" s="4">
        <v>12</v>
      </c>
      <c r="C23" s="3" t="s">
        <v>139</v>
      </c>
      <c r="D23" s="3" t="s">
        <v>49</v>
      </c>
      <c r="E23" s="3" t="s">
        <v>1</v>
      </c>
      <c r="F23" s="3" t="s">
        <v>128</v>
      </c>
      <c r="G23" s="3">
        <v>129.5</v>
      </c>
      <c r="H23" s="3">
        <v>72.3</v>
      </c>
      <c r="I23" s="3">
        <f>G23/4+H23/2</f>
        <v>68.525</v>
      </c>
      <c r="J23" s="4">
        <v>14</v>
      </c>
      <c r="K23" s="4"/>
    </row>
    <row r="24" spans="1:11" ht="15.75" customHeight="1">
      <c r="A24" s="38">
        <v>3</v>
      </c>
      <c r="B24" s="5">
        <v>23</v>
      </c>
      <c r="C24" s="13" t="s">
        <v>122</v>
      </c>
      <c r="D24" s="13" t="s">
        <v>49</v>
      </c>
      <c r="E24" s="13" t="s">
        <v>3</v>
      </c>
      <c r="F24" s="13" t="s">
        <v>92</v>
      </c>
      <c r="G24" s="13">
        <v>143.33</v>
      </c>
      <c r="H24" s="13">
        <v>79.2</v>
      </c>
      <c r="I24" s="13">
        <f>G24/4+H24/2</f>
        <v>75.4325</v>
      </c>
      <c r="J24" s="5">
        <v>1</v>
      </c>
      <c r="K24" s="5" t="s">
        <v>275</v>
      </c>
    </row>
    <row r="25" spans="1:11" ht="15.75" customHeight="1">
      <c r="A25" s="29"/>
      <c r="B25" s="2">
        <v>22</v>
      </c>
      <c r="C25" s="1" t="s">
        <v>123</v>
      </c>
      <c r="D25" s="1" t="s">
        <v>49</v>
      </c>
      <c r="E25" s="1" t="s">
        <v>3</v>
      </c>
      <c r="F25" s="1" t="s">
        <v>92</v>
      </c>
      <c r="G25" s="1">
        <v>125.67</v>
      </c>
      <c r="H25" s="1">
        <v>80.2</v>
      </c>
      <c r="I25" s="1">
        <f>G25/4+H25/2</f>
        <v>71.5175</v>
      </c>
      <c r="J25" s="2">
        <v>2</v>
      </c>
      <c r="K25" s="2" t="s">
        <v>275</v>
      </c>
    </row>
    <row r="26" spans="1:11" ht="15.75" customHeight="1">
      <c r="A26" s="29"/>
      <c r="B26" s="2">
        <v>24</v>
      </c>
      <c r="C26" s="1" t="s">
        <v>124</v>
      </c>
      <c r="D26" s="1" t="s">
        <v>50</v>
      </c>
      <c r="E26" s="1" t="s">
        <v>3</v>
      </c>
      <c r="F26" s="1" t="s">
        <v>92</v>
      </c>
      <c r="G26" s="1">
        <v>122.83</v>
      </c>
      <c r="H26" s="1">
        <v>80.9</v>
      </c>
      <c r="I26" s="1">
        <f>G26/4+H26/2</f>
        <v>71.1575</v>
      </c>
      <c r="J26" s="2">
        <v>3</v>
      </c>
      <c r="K26" s="2"/>
    </row>
    <row r="27" spans="1:11" ht="15.75" customHeight="1">
      <c r="A27" s="29"/>
      <c r="B27" s="2">
        <v>27</v>
      </c>
      <c r="C27" s="1" t="s">
        <v>125</v>
      </c>
      <c r="D27" s="1" t="s">
        <v>49</v>
      </c>
      <c r="E27" s="1" t="s">
        <v>3</v>
      </c>
      <c r="F27" s="1" t="s">
        <v>92</v>
      </c>
      <c r="G27" s="1">
        <v>121.67</v>
      </c>
      <c r="H27" s="1">
        <v>78.5</v>
      </c>
      <c r="I27" s="1">
        <f>G27/4+H27/2</f>
        <v>69.6675</v>
      </c>
      <c r="J27" s="2">
        <v>4</v>
      </c>
      <c r="K27" s="2"/>
    </row>
    <row r="28" spans="1:11" ht="15.75" customHeight="1">
      <c r="A28" s="29"/>
      <c r="B28" s="2">
        <v>25</v>
      </c>
      <c r="C28" s="1" t="s">
        <v>126</v>
      </c>
      <c r="D28" s="1" t="s">
        <v>49</v>
      </c>
      <c r="E28" s="1" t="s">
        <v>3</v>
      </c>
      <c r="F28" s="1" t="s">
        <v>92</v>
      </c>
      <c r="G28" s="1">
        <v>118.83</v>
      </c>
      <c r="H28" s="1">
        <v>75.9</v>
      </c>
      <c r="I28" s="1">
        <f>G28/4+H28/2</f>
        <v>67.6575</v>
      </c>
      <c r="J28" s="2">
        <v>5</v>
      </c>
      <c r="K28" s="2"/>
    </row>
    <row r="29" spans="1:11" ht="15.75" customHeight="1" thickBot="1">
      <c r="A29" s="39"/>
      <c r="B29" s="4">
        <v>26</v>
      </c>
      <c r="C29" s="3" t="s">
        <v>127</v>
      </c>
      <c r="D29" s="3" t="s">
        <v>49</v>
      </c>
      <c r="E29" s="3" t="s">
        <v>3</v>
      </c>
      <c r="F29" s="3" t="s">
        <v>92</v>
      </c>
      <c r="G29" s="3">
        <v>117.5</v>
      </c>
      <c r="H29" s="3">
        <v>73.7</v>
      </c>
      <c r="I29" s="3">
        <f>G29/4+H29/2</f>
        <v>66.225</v>
      </c>
      <c r="J29" s="4">
        <v>6</v>
      </c>
      <c r="K29" s="4"/>
    </row>
    <row r="30" spans="1:11" ht="15.75" customHeight="1">
      <c r="A30" s="38">
        <v>4</v>
      </c>
      <c r="B30" s="5">
        <v>28</v>
      </c>
      <c r="C30" s="13" t="s">
        <v>120</v>
      </c>
      <c r="D30" s="13" t="s">
        <v>49</v>
      </c>
      <c r="E30" s="13" t="s">
        <v>3</v>
      </c>
      <c r="F30" s="13" t="s">
        <v>91</v>
      </c>
      <c r="G30" s="13">
        <v>122.17</v>
      </c>
      <c r="H30" s="13">
        <v>79</v>
      </c>
      <c r="I30" s="13">
        <f>G30/4+H30/2</f>
        <v>70.0425</v>
      </c>
      <c r="J30" s="5">
        <v>1</v>
      </c>
      <c r="K30" s="5" t="s">
        <v>275</v>
      </c>
    </row>
    <row r="31" spans="1:11" ht="15.75" customHeight="1">
      <c r="A31" s="29"/>
      <c r="B31" s="2">
        <v>29</v>
      </c>
      <c r="C31" s="1" t="s">
        <v>40</v>
      </c>
      <c r="D31" s="1" t="s">
        <v>49</v>
      </c>
      <c r="E31" s="1" t="s">
        <v>3</v>
      </c>
      <c r="F31" s="1" t="s">
        <v>91</v>
      </c>
      <c r="G31" s="1">
        <v>112.17</v>
      </c>
      <c r="H31" s="1">
        <v>82.2</v>
      </c>
      <c r="I31" s="1">
        <f>G31/4+H31/2</f>
        <v>69.1425</v>
      </c>
      <c r="J31" s="2">
        <v>2</v>
      </c>
      <c r="K31" s="2"/>
    </row>
    <row r="32" spans="1:11" ht="15" thickBot="1">
      <c r="A32" s="39"/>
      <c r="B32" s="4">
        <v>30</v>
      </c>
      <c r="C32" s="3" t="s">
        <v>121</v>
      </c>
      <c r="D32" s="3" t="s">
        <v>49</v>
      </c>
      <c r="E32" s="3" t="s">
        <v>3</v>
      </c>
      <c r="F32" s="3" t="s">
        <v>91</v>
      </c>
      <c r="G32" s="3">
        <v>115</v>
      </c>
      <c r="H32" s="3">
        <v>76.2</v>
      </c>
      <c r="I32" s="3">
        <f>G32/4+H32/2</f>
        <v>66.85</v>
      </c>
      <c r="J32" s="4">
        <v>3</v>
      </c>
      <c r="K32" s="4"/>
    </row>
  </sheetData>
  <mergeCells count="5">
    <mergeCell ref="A1:K1"/>
    <mergeCell ref="A30:A32"/>
    <mergeCell ref="A3:A9"/>
    <mergeCell ref="A10:A23"/>
    <mergeCell ref="A24:A29"/>
  </mergeCells>
  <printOptions/>
  <pageMargins left="0.75" right="0.75" top="0.47" bottom="0.28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M5" sqref="M5"/>
    </sheetView>
  </sheetViews>
  <sheetFormatPr defaultColWidth="9.00390625" defaultRowHeight="14.25"/>
  <cols>
    <col min="1" max="2" width="5.625" style="0" customWidth="1"/>
    <col min="3" max="3" width="8.75390625" style="0" customWidth="1"/>
    <col min="4" max="4" width="4.75390625" style="0" customWidth="1"/>
    <col min="5" max="5" width="22.875" style="0" customWidth="1"/>
    <col min="6" max="6" width="23.625" style="0" customWidth="1"/>
    <col min="7" max="7" width="8.625" style="0" customWidth="1"/>
    <col min="8" max="8" width="9.50390625" style="0" customWidth="1"/>
    <col min="9" max="9" width="10.875" style="0" customWidth="1"/>
    <col min="10" max="10" width="6.00390625" style="0" customWidth="1"/>
    <col min="11" max="11" width="13.875" style="0" customWidth="1"/>
  </cols>
  <sheetData>
    <row r="1" spans="1:11" ht="23.25" customHeight="1">
      <c r="A1" s="31" t="s">
        <v>274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25" customHeight="1" thickBot="1">
      <c r="A2" s="14" t="s">
        <v>23</v>
      </c>
      <c r="B2" s="14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29</v>
      </c>
      <c r="H2" s="12" t="s">
        <v>266</v>
      </c>
      <c r="I2" s="12" t="s">
        <v>264</v>
      </c>
      <c r="J2" s="12" t="s">
        <v>11</v>
      </c>
      <c r="K2" s="12" t="s">
        <v>265</v>
      </c>
    </row>
    <row r="3" spans="1:11" ht="15" thickBot="1">
      <c r="A3" s="27">
        <v>1</v>
      </c>
      <c r="B3" s="27">
        <v>1</v>
      </c>
      <c r="C3" s="28" t="s">
        <v>70</v>
      </c>
      <c r="D3" s="28" t="s">
        <v>50</v>
      </c>
      <c r="E3" s="28" t="s">
        <v>1</v>
      </c>
      <c r="F3" s="28" t="s">
        <v>2</v>
      </c>
      <c r="G3" s="28">
        <v>121.83</v>
      </c>
      <c r="H3" s="28">
        <v>72.8</v>
      </c>
      <c r="I3" s="28">
        <f>G3/4+H3/2</f>
        <v>66.8575</v>
      </c>
      <c r="J3" s="27">
        <v>1</v>
      </c>
      <c r="K3" s="27" t="s">
        <v>275</v>
      </c>
    </row>
    <row r="4" spans="1:11" ht="14.25">
      <c r="A4" s="38">
        <v>2</v>
      </c>
      <c r="B4" s="5">
        <v>3</v>
      </c>
      <c r="C4" s="13" t="s">
        <v>181</v>
      </c>
      <c r="D4" s="13" t="s">
        <v>261</v>
      </c>
      <c r="E4" s="13" t="s">
        <v>0</v>
      </c>
      <c r="F4" s="13" t="s">
        <v>180</v>
      </c>
      <c r="G4" s="13">
        <v>110.33</v>
      </c>
      <c r="H4" s="13">
        <v>77.6</v>
      </c>
      <c r="I4" s="13">
        <f>G4/4+H4/2</f>
        <v>66.3825</v>
      </c>
      <c r="J4" s="5">
        <v>1</v>
      </c>
      <c r="K4" s="5" t="s">
        <v>275</v>
      </c>
    </row>
    <row r="5" spans="1:11" ht="15" thickBot="1">
      <c r="A5" s="39"/>
      <c r="B5" s="4">
        <v>2</v>
      </c>
      <c r="C5" s="3" t="s">
        <v>182</v>
      </c>
      <c r="D5" s="3" t="s">
        <v>261</v>
      </c>
      <c r="E5" s="3" t="s">
        <v>0</v>
      </c>
      <c r="F5" s="3" t="s">
        <v>180</v>
      </c>
      <c r="G5" s="3">
        <v>109.17</v>
      </c>
      <c r="H5" s="3">
        <v>77.4</v>
      </c>
      <c r="I5" s="3">
        <f>G5/4+H5/2</f>
        <v>65.9925</v>
      </c>
      <c r="J5" s="4">
        <v>2</v>
      </c>
      <c r="K5" s="4"/>
    </row>
    <row r="6" spans="1:11" ht="14.25">
      <c r="A6" s="17">
        <v>3</v>
      </c>
      <c r="B6" s="5">
        <v>7</v>
      </c>
      <c r="C6" s="13" t="s">
        <v>170</v>
      </c>
      <c r="D6" s="13" t="s">
        <v>76</v>
      </c>
      <c r="E6" s="13" t="s">
        <v>1</v>
      </c>
      <c r="F6" s="13" t="s">
        <v>157</v>
      </c>
      <c r="G6" s="13">
        <v>127.67</v>
      </c>
      <c r="H6" s="13">
        <v>84.8</v>
      </c>
      <c r="I6" s="13">
        <f>G6/4+H6/2</f>
        <v>74.3175</v>
      </c>
      <c r="J6" s="5">
        <v>1</v>
      </c>
      <c r="K6" s="5" t="s">
        <v>275</v>
      </c>
    </row>
    <row r="7" spans="1:11" ht="14.25">
      <c r="A7" s="18"/>
      <c r="B7" s="2">
        <v>14</v>
      </c>
      <c r="C7" s="1" t="s">
        <v>177</v>
      </c>
      <c r="D7" s="1" t="s">
        <v>76</v>
      </c>
      <c r="E7" s="1" t="s">
        <v>1</v>
      </c>
      <c r="F7" s="1" t="s">
        <v>157</v>
      </c>
      <c r="G7" s="1">
        <v>118</v>
      </c>
      <c r="H7" s="1">
        <v>83.6</v>
      </c>
      <c r="I7" s="1">
        <f>G7/4+H7/2</f>
        <v>71.3</v>
      </c>
      <c r="J7" s="2">
        <v>2</v>
      </c>
      <c r="K7" s="2" t="s">
        <v>275</v>
      </c>
    </row>
    <row r="8" spans="1:11" ht="14.25">
      <c r="A8" s="18"/>
      <c r="B8" s="2">
        <v>10</v>
      </c>
      <c r="C8" s="1" t="s">
        <v>173</v>
      </c>
      <c r="D8" s="1" t="s">
        <v>76</v>
      </c>
      <c r="E8" s="1" t="s">
        <v>1</v>
      </c>
      <c r="F8" s="1" t="s">
        <v>157</v>
      </c>
      <c r="G8" s="1">
        <v>121.83</v>
      </c>
      <c r="H8" s="1">
        <v>81.1</v>
      </c>
      <c r="I8" s="1">
        <f>G8/4+H8/2</f>
        <v>71.0075</v>
      </c>
      <c r="J8" s="2">
        <v>3</v>
      </c>
      <c r="K8" s="2" t="s">
        <v>275</v>
      </c>
    </row>
    <row r="9" spans="1:11" ht="14.25">
      <c r="A9" s="18"/>
      <c r="B9" s="2">
        <v>5</v>
      </c>
      <c r="C9" s="1" t="s">
        <v>172</v>
      </c>
      <c r="D9" s="1" t="s">
        <v>76</v>
      </c>
      <c r="E9" s="1" t="s">
        <v>1</v>
      </c>
      <c r="F9" s="1" t="s">
        <v>157</v>
      </c>
      <c r="G9" s="1">
        <v>122.17</v>
      </c>
      <c r="H9" s="1">
        <v>80.1</v>
      </c>
      <c r="I9" s="1">
        <f>G9/4+H9/2</f>
        <v>70.5925</v>
      </c>
      <c r="J9" s="2">
        <v>4</v>
      </c>
      <c r="K9" s="2" t="s">
        <v>275</v>
      </c>
    </row>
    <row r="10" spans="1:11" ht="14.25">
      <c r="A10" s="18"/>
      <c r="B10" s="2">
        <v>13</v>
      </c>
      <c r="C10" s="1" t="s">
        <v>169</v>
      </c>
      <c r="D10" s="1" t="s">
        <v>76</v>
      </c>
      <c r="E10" s="1" t="s">
        <v>1</v>
      </c>
      <c r="F10" s="1" t="s">
        <v>157</v>
      </c>
      <c r="G10" s="1">
        <v>128.5</v>
      </c>
      <c r="H10" s="1">
        <v>76.4</v>
      </c>
      <c r="I10" s="1">
        <f>G10/4+H10/2</f>
        <v>70.325</v>
      </c>
      <c r="J10" s="2">
        <v>5</v>
      </c>
      <c r="K10" s="2"/>
    </row>
    <row r="11" spans="1:11" ht="14.25">
      <c r="A11" s="18"/>
      <c r="B11" s="2">
        <v>12</v>
      </c>
      <c r="C11" s="1" t="s">
        <v>175</v>
      </c>
      <c r="D11" s="1" t="s">
        <v>76</v>
      </c>
      <c r="E11" s="1" t="s">
        <v>1</v>
      </c>
      <c r="F11" s="1" t="s">
        <v>157</v>
      </c>
      <c r="G11" s="1">
        <v>120</v>
      </c>
      <c r="H11" s="1">
        <v>80.4</v>
      </c>
      <c r="I11" s="1">
        <f>G11/4+H11/2</f>
        <v>70.2</v>
      </c>
      <c r="J11" s="2">
        <v>6</v>
      </c>
      <c r="K11" s="2"/>
    </row>
    <row r="12" spans="1:11" ht="14.25">
      <c r="A12" s="18"/>
      <c r="B12" s="2">
        <v>4</v>
      </c>
      <c r="C12" s="1" t="s">
        <v>171</v>
      </c>
      <c r="D12" s="1" t="s">
        <v>76</v>
      </c>
      <c r="E12" s="1" t="s">
        <v>1</v>
      </c>
      <c r="F12" s="1" t="s">
        <v>157</v>
      </c>
      <c r="G12" s="1">
        <v>126.17</v>
      </c>
      <c r="H12" s="1">
        <v>76.4</v>
      </c>
      <c r="I12" s="1">
        <f>G12/4+H12/2</f>
        <v>69.7425</v>
      </c>
      <c r="J12" s="2">
        <v>7</v>
      </c>
      <c r="K12" s="2"/>
    </row>
    <row r="13" spans="1:11" ht="14.25">
      <c r="A13" s="18"/>
      <c r="B13" s="2">
        <v>6</v>
      </c>
      <c r="C13" s="1" t="s">
        <v>179</v>
      </c>
      <c r="D13" s="1" t="s">
        <v>76</v>
      </c>
      <c r="E13" s="1" t="s">
        <v>1</v>
      </c>
      <c r="F13" s="1" t="s">
        <v>157</v>
      </c>
      <c r="G13" s="1">
        <v>116.5</v>
      </c>
      <c r="H13" s="1">
        <v>77.8</v>
      </c>
      <c r="I13" s="1">
        <f>G13/4+H13/2</f>
        <v>68.025</v>
      </c>
      <c r="J13" s="2">
        <v>8</v>
      </c>
      <c r="K13" s="2"/>
    </row>
    <row r="14" spans="1:11" ht="14.25">
      <c r="A14" s="18"/>
      <c r="B14" s="2">
        <v>11</v>
      </c>
      <c r="C14" s="1" t="s">
        <v>176</v>
      </c>
      <c r="D14" s="1" t="s">
        <v>76</v>
      </c>
      <c r="E14" s="1" t="s">
        <v>1</v>
      </c>
      <c r="F14" s="1" t="s">
        <v>157</v>
      </c>
      <c r="G14" s="1">
        <v>119</v>
      </c>
      <c r="H14" s="1">
        <v>74.8</v>
      </c>
      <c r="I14" s="1">
        <f>G14/4+H14/2</f>
        <v>67.15</v>
      </c>
      <c r="J14" s="2">
        <v>9</v>
      </c>
      <c r="K14" s="2"/>
    </row>
    <row r="15" spans="1:11" ht="14.25">
      <c r="A15" s="18"/>
      <c r="B15" s="2">
        <v>9</v>
      </c>
      <c r="C15" s="1" t="s">
        <v>178</v>
      </c>
      <c r="D15" s="1" t="s">
        <v>76</v>
      </c>
      <c r="E15" s="1" t="s">
        <v>1</v>
      </c>
      <c r="F15" s="1" t="s">
        <v>157</v>
      </c>
      <c r="G15" s="1">
        <v>117.5</v>
      </c>
      <c r="H15" s="1">
        <v>74.7</v>
      </c>
      <c r="I15" s="1">
        <f>G15/4+H15/2</f>
        <v>66.725</v>
      </c>
      <c r="J15" s="2">
        <v>10</v>
      </c>
      <c r="K15" s="2"/>
    </row>
    <row r="16" spans="1:11" ht="15" thickBot="1">
      <c r="A16" s="30"/>
      <c r="B16" s="4">
        <v>8</v>
      </c>
      <c r="C16" s="3" t="s">
        <v>174</v>
      </c>
      <c r="D16" s="3" t="s">
        <v>76</v>
      </c>
      <c r="E16" s="3" t="s">
        <v>1</v>
      </c>
      <c r="F16" s="3" t="s">
        <v>157</v>
      </c>
      <c r="G16" s="3">
        <v>121.5</v>
      </c>
      <c r="H16" s="3">
        <v>72.1</v>
      </c>
      <c r="I16" s="3">
        <f>G16/4+H16/2</f>
        <v>66.425</v>
      </c>
      <c r="J16" s="4">
        <v>11</v>
      </c>
      <c r="K16" s="4"/>
    </row>
    <row r="17" spans="1:11" ht="14.25">
      <c r="A17" s="17">
        <v>4</v>
      </c>
      <c r="B17" s="5">
        <v>20</v>
      </c>
      <c r="C17" s="13" t="s">
        <v>158</v>
      </c>
      <c r="D17" s="13" t="s">
        <v>75</v>
      </c>
      <c r="E17" s="13" t="s">
        <v>1</v>
      </c>
      <c r="F17" s="13" t="s">
        <v>156</v>
      </c>
      <c r="G17" s="13">
        <v>138.33</v>
      </c>
      <c r="H17" s="13">
        <v>80.2</v>
      </c>
      <c r="I17" s="13">
        <f>G17/4+H17/2</f>
        <v>74.6825</v>
      </c>
      <c r="J17" s="5">
        <v>1</v>
      </c>
      <c r="K17" s="5" t="s">
        <v>275</v>
      </c>
    </row>
    <row r="18" spans="1:11" ht="14.25">
      <c r="A18" s="18"/>
      <c r="B18" s="2">
        <v>22</v>
      </c>
      <c r="C18" s="1" t="s">
        <v>160</v>
      </c>
      <c r="D18" s="1" t="s">
        <v>75</v>
      </c>
      <c r="E18" s="1" t="s">
        <v>1</v>
      </c>
      <c r="F18" s="1" t="s">
        <v>156</v>
      </c>
      <c r="G18" s="1">
        <v>124.83</v>
      </c>
      <c r="H18" s="1">
        <v>78.6</v>
      </c>
      <c r="I18" s="1">
        <f>G18/4+H18/2</f>
        <v>70.5075</v>
      </c>
      <c r="J18" s="2">
        <v>2</v>
      </c>
      <c r="K18" s="2" t="s">
        <v>275</v>
      </c>
    </row>
    <row r="19" spans="1:11" ht="14.25">
      <c r="A19" s="18"/>
      <c r="B19" s="2">
        <v>16</v>
      </c>
      <c r="C19" s="1" t="s">
        <v>159</v>
      </c>
      <c r="D19" s="1" t="s">
        <v>75</v>
      </c>
      <c r="E19" s="1" t="s">
        <v>1</v>
      </c>
      <c r="F19" s="1" t="s">
        <v>156</v>
      </c>
      <c r="G19" s="1">
        <v>126.33</v>
      </c>
      <c r="H19" s="1">
        <v>77.6</v>
      </c>
      <c r="I19" s="1">
        <f>G19/4+H19/2</f>
        <v>70.3825</v>
      </c>
      <c r="J19" s="2">
        <v>3</v>
      </c>
      <c r="K19" s="2" t="s">
        <v>275</v>
      </c>
    </row>
    <row r="20" spans="1:11" ht="14.25">
      <c r="A20" s="18"/>
      <c r="B20" s="2">
        <v>15</v>
      </c>
      <c r="C20" s="1" t="s">
        <v>162</v>
      </c>
      <c r="D20" s="1" t="s">
        <v>75</v>
      </c>
      <c r="E20" s="1" t="s">
        <v>1</v>
      </c>
      <c r="F20" s="1" t="s">
        <v>156</v>
      </c>
      <c r="G20" s="1">
        <v>123.33</v>
      </c>
      <c r="H20" s="1">
        <v>78.2</v>
      </c>
      <c r="I20" s="1">
        <f>G20/4+H20/2</f>
        <v>69.9325</v>
      </c>
      <c r="J20" s="2">
        <v>4</v>
      </c>
      <c r="K20" s="2" t="s">
        <v>275</v>
      </c>
    </row>
    <row r="21" spans="1:11" ht="14.25">
      <c r="A21" s="18"/>
      <c r="B21" s="2">
        <v>17</v>
      </c>
      <c r="C21" s="1" t="s">
        <v>161</v>
      </c>
      <c r="D21" s="1" t="s">
        <v>75</v>
      </c>
      <c r="E21" s="1" t="s">
        <v>1</v>
      </c>
      <c r="F21" s="1" t="s">
        <v>156</v>
      </c>
      <c r="G21" s="1">
        <v>124.17</v>
      </c>
      <c r="H21" s="1">
        <v>77.4</v>
      </c>
      <c r="I21" s="1">
        <f>G21/4+H21/2</f>
        <v>69.7425</v>
      </c>
      <c r="J21" s="2">
        <v>5</v>
      </c>
      <c r="K21" s="2"/>
    </row>
    <row r="22" spans="1:11" ht="14.25">
      <c r="A22" s="18"/>
      <c r="B22" s="2">
        <v>18</v>
      </c>
      <c r="C22" s="1" t="s">
        <v>163</v>
      </c>
      <c r="D22" s="1" t="s">
        <v>75</v>
      </c>
      <c r="E22" s="1" t="s">
        <v>1</v>
      </c>
      <c r="F22" s="1" t="s">
        <v>156</v>
      </c>
      <c r="G22" s="1">
        <v>122.17</v>
      </c>
      <c r="H22" s="1">
        <v>76</v>
      </c>
      <c r="I22" s="1">
        <f>G22/4+H22/2</f>
        <v>68.5425</v>
      </c>
      <c r="J22" s="2">
        <v>6</v>
      </c>
      <c r="K22" s="2"/>
    </row>
    <row r="23" spans="1:11" s="11" customFormat="1" ht="14.25">
      <c r="A23" s="18"/>
      <c r="B23" s="2">
        <v>24</v>
      </c>
      <c r="C23" s="1" t="s">
        <v>165</v>
      </c>
      <c r="D23" s="1" t="s">
        <v>75</v>
      </c>
      <c r="E23" s="1" t="s">
        <v>1</v>
      </c>
      <c r="F23" s="1" t="s">
        <v>156</v>
      </c>
      <c r="G23" s="1">
        <v>121.33</v>
      </c>
      <c r="H23" s="1">
        <v>72.8</v>
      </c>
      <c r="I23" s="1">
        <f>G23/4+H23/2</f>
        <v>66.7325</v>
      </c>
      <c r="J23" s="2">
        <v>7</v>
      </c>
      <c r="K23" s="2"/>
    </row>
    <row r="24" spans="1:11" s="11" customFormat="1" ht="14.25">
      <c r="A24" s="18"/>
      <c r="B24" s="2">
        <v>25</v>
      </c>
      <c r="C24" s="1" t="s">
        <v>166</v>
      </c>
      <c r="D24" s="1" t="s">
        <v>75</v>
      </c>
      <c r="E24" s="1" t="s">
        <v>1</v>
      </c>
      <c r="F24" s="1" t="s">
        <v>156</v>
      </c>
      <c r="G24" s="1">
        <v>118.33</v>
      </c>
      <c r="H24" s="1">
        <v>72.2</v>
      </c>
      <c r="I24" s="1">
        <f>G24/4+H24/2</f>
        <v>65.6825</v>
      </c>
      <c r="J24" s="2">
        <v>8</v>
      </c>
      <c r="K24" s="2"/>
    </row>
    <row r="25" spans="1:11" s="7" customFormat="1" ht="14.25">
      <c r="A25" s="18"/>
      <c r="B25" s="2">
        <v>23</v>
      </c>
      <c r="C25" s="1" t="s">
        <v>167</v>
      </c>
      <c r="D25" s="1" t="s">
        <v>75</v>
      </c>
      <c r="E25" s="1" t="s">
        <v>1</v>
      </c>
      <c r="F25" s="1" t="s">
        <v>156</v>
      </c>
      <c r="G25" s="1">
        <v>118.33</v>
      </c>
      <c r="H25" s="1">
        <v>72</v>
      </c>
      <c r="I25" s="1">
        <f>G25/4+H25/2</f>
        <v>65.5825</v>
      </c>
      <c r="J25" s="2">
        <v>9</v>
      </c>
      <c r="K25" s="2"/>
    </row>
    <row r="26" spans="1:11" ht="14.25">
      <c r="A26" s="18"/>
      <c r="B26" s="2">
        <v>21</v>
      </c>
      <c r="C26" s="1" t="s">
        <v>164</v>
      </c>
      <c r="D26" s="1" t="s">
        <v>75</v>
      </c>
      <c r="E26" s="1" t="s">
        <v>1</v>
      </c>
      <c r="F26" s="1" t="s">
        <v>156</v>
      </c>
      <c r="G26" s="1">
        <v>121.67</v>
      </c>
      <c r="H26" s="1">
        <v>67</v>
      </c>
      <c r="I26" s="1">
        <f>G26/4+H26/2</f>
        <v>63.917500000000004</v>
      </c>
      <c r="J26" s="2">
        <v>10</v>
      </c>
      <c r="K26" s="2"/>
    </row>
    <row r="27" spans="1:11" ht="15" thickBot="1">
      <c r="A27" s="30"/>
      <c r="B27" s="4">
        <v>19</v>
      </c>
      <c r="C27" s="3" t="s">
        <v>168</v>
      </c>
      <c r="D27" s="3" t="s">
        <v>75</v>
      </c>
      <c r="E27" s="3" t="s">
        <v>1</v>
      </c>
      <c r="F27" s="3" t="s">
        <v>156</v>
      </c>
      <c r="G27" s="3">
        <v>116.83</v>
      </c>
      <c r="H27" s="3">
        <v>67.5</v>
      </c>
      <c r="I27" s="3">
        <f>G27/4+H27/2</f>
        <v>62.957499999999996</v>
      </c>
      <c r="J27" s="4">
        <v>11</v>
      </c>
      <c r="K27" s="4"/>
    </row>
    <row r="28" spans="1:11" ht="14.25">
      <c r="A28" s="38">
        <v>5</v>
      </c>
      <c r="B28" s="5">
        <v>26</v>
      </c>
      <c r="C28" s="13" t="s">
        <v>185</v>
      </c>
      <c r="D28" s="13" t="s">
        <v>49</v>
      </c>
      <c r="E28" s="13" t="s">
        <v>0</v>
      </c>
      <c r="F28" s="13" t="s">
        <v>184</v>
      </c>
      <c r="G28" s="13">
        <v>127.5</v>
      </c>
      <c r="H28" s="13">
        <v>77.2</v>
      </c>
      <c r="I28" s="13">
        <f>G28/4+H28/2</f>
        <v>70.475</v>
      </c>
      <c r="J28" s="5">
        <v>1</v>
      </c>
      <c r="K28" s="5" t="s">
        <v>275</v>
      </c>
    </row>
    <row r="29" spans="1:11" ht="14.25">
      <c r="A29" s="29"/>
      <c r="B29" s="2">
        <v>27</v>
      </c>
      <c r="C29" s="1" t="s">
        <v>183</v>
      </c>
      <c r="D29" s="1" t="s">
        <v>49</v>
      </c>
      <c r="E29" s="1" t="s">
        <v>0</v>
      </c>
      <c r="F29" s="1" t="s">
        <v>184</v>
      </c>
      <c r="G29" s="1">
        <v>128</v>
      </c>
      <c r="H29" s="1">
        <v>75.5</v>
      </c>
      <c r="I29" s="1">
        <f>G29/4+H29/2</f>
        <v>69.75</v>
      </c>
      <c r="J29" s="2">
        <v>2</v>
      </c>
      <c r="K29" s="2"/>
    </row>
    <row r="30" spans="1:11" ht="15" thickBot="1">
      <c r="A30" s="39"/>
      <c r="B30" s="4">
        <v>28</v>
      </c>
      <c r="C30" s="3" t="s">
        <v>186</v>
      </c>
      <c r="D30" s="3" t="s">
        <v>50</v>
      </c>
      <c r="E30" s="3" t="s">
        <v>0</v>
      </c>
      <c r="F30" s="3" t="s">
        <v>184</v>
      </c>
      <c r="G30" s="3">
        <v>122.83</v>
      </c>
      <c r="H30" s="3">
        <v>76.8</v>
      </c>
      <c r="I30" s="3">
        <f>G30/4+H30/2</f>
        <v>69.1075</v>
      </c>
      <c r="J30" s="4">
        <v>3</v>
      </c>
      <c r="K30" s="4"/>
    </row>
  </sheetData>
  <mergeCells count="5">
    <mergeCell ref="A1:K1"/>
    <mergeCell ref="A28:A30"/>
    <mergeCell ref="A4:A5"/>
    <mergeCell ref="A6:A16"/>
    <mergeCell ref="A17:A27"/>
  </mergeCells>
  <printOptions/>
  <pageMargins left="0.75" right="0.75" top="0.47" bottom="0.46" header="0.37" footer="0.3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1"/>
    </sheetView>
  </sheetViews>
  <sheetFormatPr defaultColWidth="9.00390625" defaultRowHeight="14.25"/>
  <cols>
    <col min="1" max="2" width="5.625" style="0" customWidth="1"/>
    <col min="3" max="3" width="8.50390625" style="0" customWidth="1"/>
    <col min="4" max="4" width="3.625" style="0" customWidth="1"/>
    <col min="5" max="5" width="23.875" style="0" customWidth="1"/>
    <col min="6" max="6" width="28.375" style="0" customWidth="1"/>
    <col min="7" max="7" width="7.125" style="0" customWidth="1"/>
    <col min="9" max="9" width="11.25390625" style="0" customWidth="1"/>
    <col min="10" max="10" width="4.75390625" style="26" customWidth="1"/>
    <col min="11" max="11" width="12.50390625" style="0" customWidth="1"/>
  </cols>
  <sheetData>
    <row r="1" spans="1:11" ht="23.25" customHeight="1">
      <c r="A1" s="31" t="s">
        <v>268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25" customHeight="1" thickBot="1">
      <c r="A2" s="14" t="s">
        <v>23</v>
      </c>
      <c r="B2" s="14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29</v>
      </c>
      <c r="H2" s="12" t="s">
        <v>266</v>
      </c>
      <c r="I2" s="12" t="s">
        <v>264</v>
      </c>
      <c r="J2" s="19" t="s">
        <v>270</v>
      </c>
      <c r="K2" s="12" t="s">
        <v>265</v>
      </c>
    </row>
    <row r="3" spans="1:11" ht="13.5" customHeight="1">
      <c r="A3" s="43">
        <v>1</v>
      </c>
      <c r="B3" s="5">
        <v>3</v>
      </c>
      <c r="C3" s="13" t="s">
        <v>210</v>
      </c>
      <c r="D3" s="13" t="s">
        <v>49</v>
      </c>
      <c r="E3" s="13" t="s">
        <v>192</v>
      </c>
      <c r="F3" s="13" t="s">
        <v>187</v>
      </c>
      <c r="G3" s="13">
        <v>128.67</v>
      </c>
      <c r="H3" s="13">
        <v>88</v>
      </c>
      <c r="I3" s="13">
        <f>G3/4+H3/2</f>
        <v>76.16749999999999</v>
      </c>
      <c r="J3" s="20">
        <v>1</v>
      </c>
      <c r="K3" s="5" t="s">
        <v>275</v>
      </c>
    </row>
    <row r="4" spans="1:11" ht="13.5" customHeight="1">
      <c r="A4" s="44"/>
      <c r="B4" s="2">
        <v>2</v>
      </c>
      <c r="C4" s="1" t="s">
        <v>211</v>
      </c>
      <c r="D4" s="1" t="s">
        <v>49</v>
      </c>
      <c r="E4" s="1" t="s">
        <v>192</v>
      </c>
      <c r="F4" s="1" t="s">
        <v>187</v>
      </c>
      <c r="G4" s="1">
        <v>128.17</v>
      </c>
      <c r="H4" s="1">
        <v>82.8</v>
      </c>
      <c r="I4" s="1">
        <f>G4/4+H4/2</f>
        <v>73.4425</v>
      </c>
      <c r="J4" s="21">
        <v>2</v>
      </c>
      <c r="K4" s="6"/>
    </row>
    <row r="5" spans="1:11" ht="13.5" customHeight="1" thickBot="1">
      <c r="A5" s="45"/>
      <c r="B5" s="4">
        <v>1</v>
      </c>
      <c r="C5" s="3" t="s">
        <v>212</v>
      </c>
      <c r="D5" s="3" t="s">
        <v>49</v>
      </c>
      <c r="E5" s="3" t="s">
        <v>192</v>
      </c>
      <c r="F5" s="3" t="s">
        <v>187</v>
      </c>
      <c r="G5" s="3">
        <v>128</v>
      </c>
      <c r="H5" s="3">
        <v>81.6</v>
      </c>
      <c r="I5" s="3">
        <f>G5/4+H5/2</f>
        <v>72.8</v>
      </c>
      <c r="J5" s="22">
        <v>3</v>
      </c>
      <c r="K5" s="15"/>
    </row>
    <row r="6" spans="1:11" ht="13.5" customHeight="1">
      <c r="A6" s="38">
        <v>2</v>
      </c>
      <c r="B6" s="5">
        <v>9</v>
      </c>
      <c r="C6" s="13" t="s">
        <v>200</v>
      </c>
      <c r="D6" s="13" t="s">
        <v>49</v>
      </c>
      <c r="E6" s="13" t="s">
        <v>0</v>
      </c>
      <c r="F6" s="13" t="s">
        <v>5</v>
      </c>
      <c r="G6" s="13">
        <v>127</v>
      </c>
      <c r="H6" s="13">
        <v>84.7</v>
      </c>
      <c r="I6" s="13">
        <f>G6/4+H6/2</f>
        <v>74.1</v>
      </c>
      <c r="J6" s="23">
        <v>1</v>
      </c>
      <c r="K6" s="5" t="s">
        <v>275</v>
      </c>
    </row>
    <row r="7" spans="1:11" ht="13.5" customHeight="1">
      <c r="A7" s="29"/>
      <c r="B7" s="2">
        <v>7</v>
      </c>
      <c r="C7" s="1" t="s">
        <v>202</v>
      </c>
      <c r="D7" s="1" t="s">
        <v>49</v>
      </c>
      <c r="E7" s="1" t="s">
        <v>0</v>
      </c>
      <c r="F7" s="1" t="s">
        <v>5</v>
      </c>
      <c r="G7" s="1">
        <v>122.67</v>
      </c>
      <c r="H7" s="1">
        <v>82.8</v>
      </c>
      <c r="I7" s="1">
        <f>G7/4+H7/2</f>
        <v>72.0675</v>
      </c>
      <c r="J7" s="24">
        <v>2</v>
      </c>
      <c r="K7" s="2" t="s">
        <v>275</v>
      </c>
    </row>
    <row r="8" spans="1:11" ht="13.5" customHeight="1">
      <c r="A8" s="29"/>
      <c r="B8" s="2">
        <v>4</v>
      </c>
      <c r="C8" s="1" t="s">
        <v>199</v>
      </c>
      <c r="D8" s="1" t="s">
        <v>49</v>
      </c>
      <c r="E8" s="1" t="s">
        <v>0</v>
      </c>
      <c r="F8" s="1" t="s">
        <v>5</v>
      </c>
      <c r="G8" s="1">
        <v>131.33</v>
      </c>
      <c r="H8" s="1">
        <v>77.8</v>
      </c>
      <c r="I8" s="1">
        <f>G8/4+H8/2</f>
        <v>71.7325</v>
      </c>
      <c r="J8" s="24">
        <v>3</v>
      </c>
      <c r="K8" s="2"/>
    </row>
    <row r="9" spans="1:11" ht="13.5" customHeight="1">
      <c r="A9" s="29"/>
      <c r="B9" s="2">
        <v>8</v>
      </c>
      <c r="C9" s="1" t="s">
        <v>203</v>
      </c>
      <c r="D9" s="1" t="s">
        <v>49</v>
      </c>
      <c r="E9" s="1" t="s">
        <v>0</v>
      </c>
      <c r="F9" s="1" t="s">
        <v>5</v>
      </c>
      <c r="G9" s="1">
        <v>122.17</v>
      </c>
      <c r="H9" s="1">
        <v>80.4</v>
      </c>
      <c r="I9" s="1">
        <f>G9/4+H9/2</f>
        <v>70.7425</v>
      </c>
      <c r="J9" s="24">
        <v>4</v>
      </c>
      <c r="K9" s="2"/>
    </row>
    <row r="10" spans="1:11" ht="13.5" customHeight="1">
      <c r="A10" s="29"/>
      <c r="B10" s="2">
        <v>5</v>
      </c>
      <c r="C10" s="1" t="s">
        <v>198</v>
      </c>
      <c r="D10" s="1" t="s">
        <v>49</v>
      </c>
      <c r="E10" s="1" t="s">
        <v>0</v>
      </c>
      <c r="F10" s="1" t="s">
        <v>5</v>
      </c>
      <c r="G10" s="1">
        <v>131.5</v>
      </c>
      <c r="H10" s="1">
        <v>72.2</v>
      </c>
      <c r="I10" s="1">
        <f>G10/4+H10/2</f>
        <v>68.975</v>
      </c>
      <c r="J10" s="24">
        <v>5</v>
      </c>
      <c r="K10" s="2"/>
    </row>
    <row r="11" spans="1:11" ht="13.5" customHeight="1" thickBot="1">
      <c r="A11" s="39"/>
      <c r="B11" s="4">
        <v>6</v>
      </c>
      <c r="C11" s="3" t="s">
        <v>201</v>
      </c>
      <c r="D11" s="3" t="s">
        <v>49</v>
      </c>
      <c r="E11" s="3" t="s">
        <v>0</v>
      </c>
      <c r="F11" s="3" t="s">
        <v>5</v>
      </c>
      <c r="G11" s="3">
        <v>125</v>
      </c>
      <c r="H11" s="3">
        <v>74</v>
      </c>
      <c r="I11" s="3">
        <f>G11/4+H11/2</f>
        <v>68.25</v>
      </c>
      <c r="J11" s="25">
        <v>6</v>
      </c>
      <c r="K11" s="4"/>
    </row>
    <row r="12" spans="1:11" ht="13.5" customHeight="1">
      <c r="A12" s="38">
        <v>3</v>
      </c>
      <c r="B12" s="5">
        <v>11</v>
      </c>
      <c r="C12" s="13" t="s">
        <v>205</v>
      </c>
      <c r="D12" s="13" t="s">
        <v>49</v>
      </c>
      <c r="E12" s="13" t="s">
        <v>191</v>
      </c>
      <c r="F12" s="13" t="s">
        <v>47</v>
      </c>
      <c r="G12" s="13">
        <v>134.5</v>
      </c>
      <c r="H12" s="13">
        <v>90.7</v>
      </c>
      <c r="I12" s="13">
        <f>G12/4+H12/2</f>
        <v>78.975</v>
      </c>
      <c r="J12" s="20">
        <v>1</v>
      </c>
      <c r="K12" s="5" t="s">
        <v>275</v>
      </c>
    </row>
    <row r="13" spans="1:11" ht="13.5" customHeight="1">
      <c r="A13" s="29"/>
      <c r="B13" s="2">
        <v>12</v>
      </c>
      <c r="C13" s="1" t="s">
        <v>204</v>
      </c>
      <c r="D13" s="1" t="s">
        <v>50</v>
      </c>
      <c r="E13" s="1" t="s">
        <v>191</v>
      </c>
      <c r="F13" s="1" t="s">
        <v>47</v>
      </c>
      <c r="G13" s="1">
        <v>135.5</v>
      </c>
      <c r="H13" s="1">
        <v>81.1</v>
      </c>
      <c r="I13" s="1">
        <f>G13/4+H13/2</f>
        <v>74.425</v>
      </c>
      <c r="J13" s="21">
        <v>2</v>
      </c>
      <c r="K13" s="2"/>
    </row>
    <row r="14" spans="1:11" ht="13.5" customHeight="1" thickBot="1">
      <c r="A14" s="39"/>
      <c r="B14" s="4">
        <v>10</v>
      </c>
      <c r="C14" s="3" t="s">
        <v>206</v>
      </c>
      <c r="D14" s="3" t="s">
        <v>49</v>
      </c>
      <c r="E14" s="3" t="s">
        <v>191</v>
      </c>
      <c r="F14" s="3" t="s">
        <v>47</v>
      </c>
      <c r="G14" s="3">
        <v>130.83</v>
      </c>
      <c r="H14" s="3">
        <v>82.2</v>
      </c>
      <c r="I14" s="3">
        <f>G14/4+H14/2</f>
        <v>73.8075</v>
      </c>
      <c r="J14" s="22">
        <v>3</v>
      </c>
      <c r="K14" s="4"/>
    </row>
    <row r="15" spans="1:11" ht="13.5" customHeight="1">
      <c r="A15" s="38">
        <v>4</v>
      </c>
      <c r="B15" s="5">
        <v>15</v>
      </c>
      <c r="C15" s="13" t="s">
        <v>214</v>
      </c>
      <c r="D15" s="13" t="s">
        <v>50</v>
      </c>
      <c r="E15" s="13" t="s">
        <v>193</v>
      </c>
      <c r="F15" s="13" t="s">
        <v>47</v>
      </c>
      <c r="G15" s="13">
        <v>127.5</v>
      </c>
      <c r="H15" s="13">
        <v>92.4</v>
      </c>
      <c r="I15" s="13">
        <f>G15/4+H15/2</f>
        <v>78.075</v>
      </c>
      <c r="J15" s="20">
        <v>1</v>
      </c>
      <c r="K15" s="5" t="s">
        <v>275</v>
      </c>
    </row>
    <row r="16" spans="1:11" ht="13.5" customHeight="1">
      <c r="A16" s="29"/>
      <c r="B16" s="2">
        <v>14</v>
      </c>
      <c r="C16" s="1" t="s">
        <v>213</v>
      </c>
      <c r="D16" s="1" t="s">
        <v>50</v>
      </c>
      <c r="E16" s="1" t="s">
        <v>193</v>
      </c>
      <c r="F16" s="1" t="s">
        <v>47</v>
      </c>
      <c r="G16" s="1">
        <v>129.83</v>
      </c>
      <c r="H16" s="1">
        <v>85.2</v>
      </c>
      <c r="I16" s="1">
        <f>G16/4+H16/2</f>
        <v>75.0575</v>
      </c>
      <c r="J16" s="21">
        <v>2</v>
      </c>
      <c r="K16" s="2"/>
    </row>
    <row r="17" spans="1:11" ht="13.5" customHeight="1" thickBot="1">
      <c r="A17" s="39"/>
      <c r="B17" s="4">
        <v>13</v>
      </c>
      <c r="C17" s="3" t="s">
        <v>215</v>
      </c>
      <c r="D17" s="3" t="s">
        <v>49</v>
      </c>
      <c r="E17" s="3" t="s">
        <v>193</v>
      </c>
      <c r="F17" s="3" t="s">
        <v>47</v>
      </c>
      <c r="G17" s="3">
        <v>127</v>
      </c>
      <c r="H17" s="3">
        <v>82</v>
      </c>
      <c r="I17" s="3">
        <f>G17/4+H17/2</f>
        <v>72.75</v>
      </c>
      <c r="J17" s="22">
        <v>3</v>
      </c>
      <c r="K17" s="4"/>
    </row>
    <row r="18" spans="1:11" ht="13.5" customHeight="1">
      <c r="A18" s="38">
        <v>5</v>
      </c>
      <c r="B18" s="5">
        <v>16</v>
      </c>
      <c r="C18" s="13" t="s">
        <v>207</v>
      </c>
      <c r="D18" s="13" t="s">
        <v>49</v>
      </c>
      <c r="E18" s="13" t="s">
        <v>192</v>
      </c>
      <c r="F18" s="13" t="s">
        <v>47</v>
      </c>
      <c r="G18" s="13">
        <v>136.33</v>
      </c>
      <c r="H18" s="13">
        <v>82.3</v>
      </c>
      <c r="I18" s="13">
        <f>G18/4+H18/2</f>
        <v>75.2325</v>
      </c>
      <c r="J18" s="23">
        <v>1</v>
      </c>
      <c r="K18" s="5" t="s">
        <v>275</v>
      </c>
    </row>
    <row r="19" spans="1:11" ht="13.5" customHeight="1">
      <c r="A19" s="29"/>
      <c r="B19" s="2">
        <v>18</v>
      </c>
      <c r="C19" s="1" t="s">
        <v>209</v>
      </c>
      <c r="D19" s="1" t="s">
        <v>50</v>
      </c>
      <c r="E19" s="1" t="s">
        <v>192</v>
      </c>
      <c r="F19" s="1" t="s">
        <v>47</v>
      </c>
      <c r="G19" s="1">
        <v>111.17</v>
      </c>
      <c r="H19" s="1">
        <v>73.6</v>
      </c>
      <c r="I19" s="1">
        <f>G19/4+H19/2</f>
        <v>64.5925</v>
      </c>
      <c r="J19" s="24">
        <v>2</v>
      </c>
      <c r="K19" s="2"/>
    </row>
    <row r="20" spans="1:11" ht="13.5" customHeight="1" thickBot="1">
      <c r="A20" s="39"/>
      <c r="B20" s="4">
        <v>17</v>
      </c>
      <c r="C20" s="3" t="s">
        <v>208</v>
      </c>
      <c r="D20" s="3" t="s">
        <v>50</v>
      </c>
      <c r="E20" s="3" t="s">
        <v>192</v>
      </c>
      <c r="F20" s="3" t="s">
        <v>47</v>
      </c>
      <c r="G20" s="3">
        <v>116.5</v>
      </c>
      <c r="H20" s="3">
        <v>70.2</v>
      </c>
      <c r="I20" s="3">
        <f>G20/4+H20/2</f>
        <v>64.225</v>
      </c>
      <c r="J20" s="25">
        <v>3</v>
      </c>
      <c r="K20" s="4"/>
    </row>
    <row r="21" spans="1:11" ht="13.5" customHeight="1">
      <c r="A21" s="17">
        <v>6</v>
      </c>
      <c r="B21" s="5">
        <v>19</v>
      </c>
      <c r="C21" s="13" t="s">
        <v>188</v>
      </c>
      <c r="D21" s="13" t="s">
        <v>49</v>
      </c>
      <c r="E21" s="13" t="s">
        <v>0</v>
      </c>
      <c r="F21" s="13" t="s">
        <v>187</v>
      </c>
      <c r="G21" s="13">
        <v>127.67</v>
      </c>
      <c r="H21" s="13">
        <v>78.2</v>
      </c>
      <c r="I21" s="13">
        <f>G21/4+H21/2</f>
        <v>71.0175</v>
      </c>
      <c r="J21" s="23">
        <v>1</v>
      </c>
      <c r="K21" s="5" t="s">
        <v>275</v>
      </c>
    </row>
    <row r="22" spans="1:11" ht="13.5" customHeight="1">
      <c r="A22" s="18"/>
      <c r="B22" s="2">
        <v>21</v>
      </c>
      <c r="C22" s="1" t="s">
        <v>190</v>
      </c>
      <c r="D22" s="1" t="s">
        <v>49</v>
      </c>
      <c r="E22" s="1" t="s">
        <v>0</v>
      </c>
      <c r="F22" s="1" t="s">
        <v>187</v>
      </c>
      <c r="G22" s="1">
        <v>122.5</v>
      </c>
      <c r="H22" s="1">
        <v>79.8</v>
      </c>
      <c r="I22" s="1">
        <f>G22/4+H22/2</f>
        <v>70.525</v>
      </c>
      <c r="J22" s="24">
        <v>2</v>
      </c>
      <c r="K22" s="2"/>
    </row>
    <row r="23" spans="1:11" ht="13.5" customHeight="1" thickBot="1">
      <c r="A23" s="30"/>
      <c r="B23" s="4">
        <v>20</v>
      </c>
      <c r="C23" s="3" t="s">
        <v>189</v>
      </c>
      <c r="D23" s="3" t="s">
        <v>49</v>
      </c>
      <c r="E23" s="3" t="s">
        <v>0</v>
      </c>
      <c r="F23" s="3" t="s">
        <v>187</v>
      </c>
      <c r="G23" s="3">
        <v>124.5</v>
      </c>
      <c r="H23" s="3">
        <v>77.7</v>
      </c>
      <c r="I23" s="3">
        <f>G23/4+H23/2</f>
        <v>69.975</v>
      </c>
      <c r="J23" s="25">
        <v>3</v>
      </c>
      <c r="K23" s="4"/>
    </row>
    <row r="24" spans="1:11" ht="13.5" customHeight="1">
      <c r="A24" s="17">
        <v>7</v>
      </c>
      <c r="B24" s="5">
        <v>26</v>
      </c>
      <c r="C24" s="13" t="s">
        <v>36</v>
      </c>
      <c r="D24" s="13" t="s">
        <v>49</v>
      </c>
      <c r="E24" s="13" t="s">
        <v>1</v>
      </c>
      <c r="F24" s="13" t="s">
        <v>130</v>
      </c>
      <c r="G24" s="13">
        <v>135.33</v>
      </c>
      <c r="H24" s="13">
        <v>85.8</v>
      </c>
      <c r="I24" s="13">
        <f>G24/4+H24/2</f>
        <v>76.7325</v>
      </c>
      <c r="J24" s="23">
        <v>1</v>
      </c>
      <c r="K24" s="5" t="s">
        <v>275</v>
      </c>
    </row>
    <row r="25" spans="1:11" ht="13.5" customHeight="1">
      <c r="A25" s="18"/>
      <c r="B25" s="2">
        <v>28</v>
      </c>
      <c r="C25" s="1" t="s">
        <v>148</v>
      </c>
      <c r="D25" s="1" t="s">
        <v>49</v>
      </c>
      <c r="E25" s="1" t="s">
        <v>1</v>
      </c>
      <c r="F25" s="1" t="s">
        <v>130</v>
      </c>
      <c r="G25" s="1">
        <v>136.17</v>
      </c>
      <c r="H25" s="1">
        <v>83.6</v>
      </c>
      <c r="I25" s="1">
        <f>G25/4+H25/2</f>
        <v>75.8425</v>
      </c>
      <c r="J25" s="24">
        <v>2</v>
      </c>
      <c r="K25" s="2" t="s">
        <v>275</v>
      </c>
    </row>
    <row r="26" spans="1:11" ht="13.5" customHeight="1">
      <c r="A26" s="18"/>
      <c r="B26" s="2">
        <v>30</v>
      </c>
      <c r="C26" s="1" t="s">
        <v>149</v>
      </c>
      <c r="D26" s="1" t="s">
        <v>49</v>
      </c>
      <c r="E26" s="1" t="s">
        <v>1</v>
      </c>
      <c r="F26" s="1" t="s">
        <v>130</v>
      </c>
      <c r="G26" s="1">
        <v>122.5</v>
      </c>
      <c r="H26" s="1">
        <v>81.9</v>
      </c>
      <c r="I26" s="1">
        <f>G26/4+H26/2</f>
        <v>71.575</v>
      </c>
      <c r="J26" s="24">
        <v>3</v>
      </c>
      <c r="K26" s="2" t="s">
        <v>275</v>
      </c>
    </row>
    <row r="27" spans="1:11" ht="13.5" customHeight="1">
      <c r="A27" s="18"/>
      <c r="B27" s="2">
        <v>29</v>
      </c>
      <c r="C27" s="1" t="s">
        <v>38</v>
      </c>
      <c r="D27" s="1" t="s">
        <v>49</v>
      </c>
      <c r="E27" s="1" t="s">
        <v>1</v>
      </c>
      <c r="F27" s="1" t="s">
        <v>130</v>
      </c>
      <c r="G27" s="1">
        <v>119.17</v>
      </c>
      <c r="H27" s="1">
        <v>83.4</v>
      </c>
      <c r="I27" s="1">
        <f>G27/4+H27/2</f>
        <v>71.4925</v>
      </c>
      <c r="J27" s="24">
        <v>4</v>
      </c>
      <c r="K27" s="2" t="s">
        <v>275</v>
      </c>
    </row>
    <row r="28" spans="1:11" ht="13.5" customHeight="1">
      <c r="A28" s="18"/>
      <c r="B28" s="2">
        <v>22</v>
      </c>
      <c r="C28" s="1" t="s">
        <v>150</v>
      </c>
      <c r="D28" s="1" t="s">
        <v>49</v>
      </c>
      <c r="E28" s="1" t="s">
        <v>1</v>
      </c>
      <c r="F28" s="1" t="s">
        <v>130</v>
      </c>
      <c r="G28" s="1">
        <v>117.83</v>
      </c>
      <c r="H28" s="1">
        <v>79.3</v>
      </c>
      <c r="I28" s="1">
        <f>G28/4+H28/2</f>
        <v>69.1075</v>
      </c>
      <c r="J28" s="24">
        <v>5</v>
      </c>
      <c r="K28" s="2"/>
    </row>
    <row r="29" spans="1:11" ht="13.5" customHeight="1">
      <c r="A29" s="18"/>
      <c r="B29" s="2">
        <v>25</v>
      </c>
      <c r="C29" s="1" t="s">
        <v>153</v>
      </c>
      <c r="D29" s="1" t="s">
        <v>49</v>
      </c>
      <c r="E29" s="1" t="s">
        <v>1</v>
      </c>
      <c r="F29" s="1" t="s">
        <v>130</v>
      </c>
      <c r="G29" s="1">
        <v>112.67</v>
      </c>
      <c r="H29" s="1">
        <v>79.8</v>
      </c>
      <c r="I29" s="1">
        <f>G29/4+H29/2</f>
        <v>68.0675</v>
      </c>
      <c r="J29" s="24">
        <v>6</v>
      </c>
      <c r="K29" s="2"/>
    </row>
    <row r="30" spans="1:11" ht="13.5" customHeight="1">
      <c r="A30" s="18"/>
      <c r="B30" s="2">
        <v>32</v>
      </c>
      <c r="C30" s="1" t="s">
        <v>41</v>
      </c>
      <c r="D30" s="1" t="s">
        <v>49</v>
      </c>
      <c r="E30" s="1" t="s">
        <v>1</v>
      </c>
      <c r="F30" s="1" t="s">
        <v>130</v>
      </c>
      <c r="G30" s="1">
        <v>113.17</v>
      </c>
      <c r="H30" s="1">
        <v>79.3</v>
      </c>
      <c r="I30" s="1">
        <f>G30/4+H30/2</f>
        <v>67.9425</v>
      </c>
      <c r="J30" s="24">
        <v>7</v>
      </c>
      <c r="K30" s="2"/>
    </row>
    <row r="31" spans="1:11" ht="13.5" customHeight="1">
      <c r="A31" s="18"/>
      <c r="B31" s="2">
        <v>24</v>
      </c>
      <c r="C31" s="1" t="s">
        <v>152</v>
      </c>
      <c r="D31" s="1" t="s">
        <v>49</v>
      </c>
      <c r="E31" s="1" t="s">
        <v>1</v>
      </c>
      <c r="F31" s="1" t="s">
        <v>130</v>
      </c>
      <c r="G31" s="1">
        <v>114.83</v>
      </c>
      <c r="H31" s="1">
        <v>76.76</v>
      </c>
      <c r="I31" s="1">
        <f>G31/4+H31/2</f>
        <v>67.0875</v>
      </c>
      <c r="J31" s="24">
        <v>8</v>
      </c>
      <c r="K31" s="2"/>
    </row>
    <row r="32" spans="1:11" ht="13.5" customHeight="1">
      <c r="A32" s="18"/>
      <c r="B32" s="2">
        <v>31</v>
      </c>
      <c r="C32" s="1" t="s">
        <v>39</v>
      </c>
      <c r="D32" s="1" t="s">
        <v>49</v>
      </c>
      <c r="E32" s="1" t="s">
        <v>1</v>
      </c>
      <c r="F32" s="1" t="s">
        <v>130</v>
      </c>
      <c r="G32" s="1">
        <v>112.83</v>
      </c>
      <c r="H32" s="1">
        <v>76.74</v>
      </c>
      <c r="I32" s="1">
        <f>G32/4+H32/2</f>
        <v>66.5775</v>
      </c>
      <c r="J32" s="24">
        <v>9</v>
      </c>
      <c r="K32" s="2"/>
    </row>
    <row r="33" spans="1:11" ht="13.5" customHeight="1">
      <c r="A33" s="18"/>
      <c r="B33" s="2">
        <v>27</v>
      </c>
      <c r="C33" s="1" t="s">
        <v>154</v>
      </c>
      <c r="D33" s="1" t="s">
        <v>49</v>
      </c>
      <c r="E33" s="1" t="s">
        <v>1</v>
      </c>
      <c r="F33" s="1" t="s">
        <v>130</v>
      </c>
      <c r="G33" s="1">
        <v>110.5</v>
      </c>
      <c r="H33" s="1">
        <v>77.6</v>
      </c>
      <c r="I33" s="1">
        <f>G33/4+H33/2</f>
        <v>66.425</v>
      </c>
      <c r="J33" s="24">
        <v>10</v>
      </c>
      <c r="K33" s="2"/>
    </row>
    <row r="34" spans="1:11" ht="13.5" customHeight="1">
      <c r="A34" s="18"/>
      <c r="B34" s="2">
        <v>23</v>
      </c>
      <c r="C34" s="1" t="s">
        <v>155</v>
      </c>
      <c r="D34" s="1" t="s">
        <v>49</v>
      </c>
      <c r="E34" s="1" t="s">
        <v>1</v>
      </c>
      <c r="F34" s="1" t="s">
        <v>130</v>
      </c>
      <c r="G34" s="1">
        <v>109.33</v>
      </c>
      <c r="H34" s="1">
        <v>78.1</v>
      </c>
      <c r="I34" s="1">
        <f>G34/4+H34/2</f>
        <v>66.3825</v>
      </c>
      <c r="J34" s="24">
        <v>11</v>
      </c>
      <c r="K34" s="2"/>
    </row>
    <row r="35" spans="1:11" ht="13.5" customHeight="1" thickBot="1">
      <c r="A35" s="30"/>
      <c r="B35" s="4" t="s">
        <v>269</v>
      </c>
      <c r="C35" s="3" t="s">
        <v>151</v>
      </c>
      <c r="D35" s="3" t="s">
        <v>49</v>
      </c>
      <c r="E35" s="3" t="s">
        <v>1</v>
      </c>
      <c r="F35" s="3" t="s">
        <v>130</v>
      </c>
      <c r="G35" s="3">
        <v>114.83</v>
      </c>
      <c r="H35" s="3" t="s">
        <v>276</v>
      </c>
      <c r="I35" s="3" t="s">
        <v>269</v>
      </c>
      <c r="J35" s="25" t="s">
        <v>269</v>
      </c>
      <c r="K35" s="4"/>
    </row>
  </sheetData>
  <mergeCells count="8">
    <mergeCell ref="A15:A17"/>
    <mergeCell ref="A18:A20"/>
    <mergeCell ref="A21:A23"/>
    <mergeCell ref="A24:A35"/>
    <mergeCell ref="A3:A5"/>
    <mergeCell ref="A6:A11"/>
    <mergeCell ref="A12:A14"/>
    <mergeCell ref="A1:K1"/>
  </mergeCells>
  <printOptions/>
  <pageMargins left="0.75" right="0.75" top="0.47" bottom="0.32" header="0.37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2017-06-04T07:32:55Z</cp:lastPrinted>
  <dcterms:created xsi:type="dcterms:W3CDTF">1996-12-17T01:32:42Z</dcterms:created>
  <dcterms:modified xsi:type="dcterms:W3CDTF">2017-06-04T07:33:20Z</dcterms:modified>
  <cp:category/>
  <cp:version/>
  <cp:contentType/>
  <cp:contentStatus/>
</cp:coreProperties>
</file>